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7470" windowHeight="8190" tabRatio="816" activeTab="0"/>
  </bookViews>
  <sheets>
    <sheet name="Breast" sheetId="1" r:id="rId1"/>
    <sheet name="Cervical" sheetId="2" r:id="rId2"/>
    <sheet name="CRC" sheetId="3" r:id="rId3"/>
    <sheet name="Lung" sheetId="4" r:id="rId4"/>
    <sheet name="Oral" sheetId="5" r:id="rId5"/>
    <sheet name="Prostate" sheetId="6" r:id="rId6"/>
    <sheet name="Skin" sheetId="7" r:id="rId7"/>
  </sheets>
  <definedNames>
    <definedName name="_xlnm.Print_Area" localSheetId="0">'Breast'!$A$1:$O$33</definedName>
    <definedName name="_xlnm.Print_Area" localSheetId="1">'Cervical'!$A$1:$M$33</definedName>
    <definedName name="_xlnm.Print_Area" localSheetId="2">'CRC'!$A$1:$Q$33</definedName>
    <definedName name="_xlnm.Print_Area" localSheetId="3">'Lung'!$A$1:$N$33</definedName>
    <definedName name="_xlnm.Print_Area" localSheetId="4">'Oral'!$A$1:$N$33</definedName>
    <definedName name="_xlnm.Print_Area" localSheetId="5">'Prostate'!$B$1:$O$33</definedName>
    <definedName name="_xlnm.Print_Area" localSheetId="6">'Skin'!$A$1:$M$33</definedName>
    <definedName name="_xlnm.Print_Titles" localSheetId="3">'Lung'!$1:$2</definedName>
    <definedName name="_xlnm.Print_Titles" localSheetId="4">'Oral'!$1:$2</definedName>
  </definedNames>
  <calcPr calcMode="manual" fullCalcOnLoad="1"/>
</workbook>
</file>

<file path=xl/sharedStrings.xml><?xml version="1.0" encoding="utf-8"?>
<sst xmlns="http://schemas.openxmlformats.org/spreadsheetml/2006/main" count="711" uniqueCount="73">
  <si>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</si>
  <si>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</si>
  <si>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</si>
  <si>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</si>
  <si>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</si>
  <si>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</si>
  <si>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</si>
  <si>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</si>
  <si>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</si>
  <si>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</si>
  <si>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</si>
  <si>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</si>
  <si>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</si>
  <si>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</si>
  <si>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</si>
  <si>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</si>
  <si>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</si>
  <si>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</si>
  <si>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</si>
  <si>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</si>
  <si>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</si>
  <si>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</si>
  <si>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</si>
  <si>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</si>
  <si>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</si>
  <si>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</si>
  <si>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</si>
  <si>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</si>
  <si>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</si>
  <si>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</si>
  <si>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</si>
  <si>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</si>
  <si>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</si>
  <si>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</si>
  <si>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</si>
  <si>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</si>
  <si>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</si>
  <si>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</si>
  <si>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</si>
  <si>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</si>
  <si>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</si>
  <si>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</si>
  <si>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</si>
  <si>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</si>
  <si>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</si>
  <si>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</si>
  <si>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</si>
  <si>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</si>
  <si>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</si>
  <si>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</si>
  <si>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</si>
  <si>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</si>
  <si>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</si>
  <si>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Sarah</t>
  </si>
  <si>
    <t>Ahmed</t>
  </si>
  <si>
    <t>Lead</t>
  </si>
  <si>
    <t xml:space="preserve">No </t>
  </si>
  <si>
    <t xml:space="preserve">Harford </t>
  </si>
  <si>
    <t>Breast Cancer</t>
  </si>
  <si>
    <t>Cervical Cancer</t>
  </si>
  <si>
    <t>Baltimore City-UM</t>
  </si>
  <si>
    <t>Not Stated</t>
  </si>
  <si>
    <t>Baltimore City LHD</t>
  </si>
  <si>
    <t>Baltimore City-LHD</t>
  </si>
  <si>
    <t>St. Mary’s</t>
  </si>
  <si>
    <t>CRFP/CPEST FY11 Mid-Year Performance Measures (PM) Report for Education and Screening</t>
  </si>
  <si>
    <t>Source: Cancer Education Database (EDB) F1/S2 Form 1, and F2/S2 Form 2 (data run as of 01/10/2011); CRF-CPEST BCCP Database (as of 12/01/2010)
*Program Status reflects whether education and/or screening was planned by the local CRF program according to the FY11 CRFP grant application:  E=Education; S=Screening; No=No education or screening planned according to FY11 grant application. Gray area reflects that no activity was planned for screening and/or education.  Not Stated reflects that screening or education was planned but no PM was stated for that specific activity.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</si>
  <si>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01/10/2011); Cancer Client Database (CDB) C-CoP (data run as of 01/10/2011)
*Program Status reflects whether education and/or screening was planned by the local CRF program according to the FY11 CRFP grant application:  E=Education; S=Screening; No=No education or screening planned according to FY11 grant application. Gray area reflects no activity planned for screening and/or education.  Not Stated reflects that screening or education was planned but no PM was stated for that specific activity.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</si>
  <si>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01/10/2011); Cancer Client Database (CDB) S-CoP (data run as of 01/10/2011)
*Program Status reflects whether education and/or screening was planned by the local CRF program according to the FY11 CRFP grant application:  E=Education; S=Screening; No=No education or screening planned according to FY11 grant application. Gray area reflects no activity planned for screening and/or education.  Not Stated reflects that screening or education was planned but no PM was stated for that specific activity.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</si>
  <si>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01/10/2011); Cancer Client Database (CDB) O-CoP (data run as of 01/10/2011)
*Program Status reflects whether education and/or screening was planned by the local CRF program according to the FY11 CRFP grant application:  E=Education; S=Screening; No=No education or screening planned according to FY11 grant application. Gray area reflects no activity planned for screening and/or education.  Not Stated reflects that screening or education was planned but no PM was stated for that specific activity.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</si>
  <si>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01/10/2011)
*Program Status reflects whether education and/or screening was planned by the local CRF program according to the FY11 CRFP grant application:  E=Education; S=Screening; No=No education or screening planned according to FY11 grant application. Gray area reflects no activity planned for screening and/or education.  Not Stated reflects that screening or education was planned but no PM was stated for that specific activity.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</si>
  <si>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July 1, 2010 - December 31, 2010</t>
  </si>
  <si>
    <t>Source: Cancer Education Database (EDB) F1/S2 Form 1, and F2/S2 Form 2 (data run as of 01/10/2011); Cancer Client Database (CDB) P-CoP (data run as of 01/10/2011)
*Program Status reflects whether education and/or screening was planned by the local CRF program according to the FY11 CRFP grant application:  E=Education; S=Screening; No=No education or screening planned according to FY11 grant application. Gray area reflects no activity planned for screening and/or education.  Not Stated reflects that screening or education was planned but no PM was stated for that specific activity.
PM=Performance Measure; GP=General Public; HCP=Health Care Professional; Not stated=grant application indicated education and/or screening planned but PM not stated in grant.  Education refers to EDB Form 1 sessions; Targeted refers to EDB Form 2 activities.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</si>
</sst>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28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9" fillId="0" borderId="1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0" fillId="20" borderId="11" xfId="0" applyNumberForma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20" borderId="11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Border="1" applyAlignment="1">
      <alignment/>
    </xf>
    <xf numFmtId="0" fontId="0" fillId="11" borderId="11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24" borderId="12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20" borderId="19" xfId="0" applyNumberFormat="1" applyFon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30" fillId="0" borderId="11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30" fillId="0" borderId="17" xfId="0" applyNumberFormat="1" applyFont="1" applyFill="1" applyBorder="1" applyAlignment="1">
      <alignment horizontal="right" wrapText="1"/>
    </xf>
    <xf numFmtId="3" fontId="0" fillId="0" borderId="19" xfId="0" applyNumberFormat="1" applyFont="1" applyBorder="1" applyAlignment="1">
      <alignment horizontal="right"/>
    </xf>
    <xf numFmtId="3" fontId="0" fillId="24" borderId="18" xfId="0" applyNumberFormat="1" applyFont="1" applyFill="1" applyBorder="1" applyAlignment="1">
      <alignment horizontal="right" wrapText="1"/>
    </xf>
    <xf numFmtId="3" fontId="0" fillId="0" borderId="2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20" borderId="11" xfId="0" applyNumberFormat="1" applyFill="1" applyBorder="1" applyAlignment="1">
      <alignment horizontal="right"/>
    </xf>
    <xf numFmtId="3" fontId="0" fillId="20" borderId="17" xfId="0" applyNumberFormat="1" applyFill="1" applyBorder="1" applyAlignment="1">
      <alignment horizontal="right"/>
    </xf>
    <xf numFmtId="3" fontId="0" fillId="20" borderId="19" xfId="0" applyNumberForma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 wrapText="1"/>
    </xf>
    <xf numFmtId="3" fontId="0" fillId="20" borderId="18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/>
    </xf>
    <xf numFmtId="3" fontId="0" fillId="20" borderId="22" xfId="0" applyNumberFormat="1" applyFont="1" applyFill="1" applyBorder="1" applyAlignment="1">
      <alignment horizontal="right"/>
    </xf>
    <xf numFmtId="3" fontId="0" fillId="20" borderId="21" xfId="0" applyNumberFormat="1" applyFont="1" applyFill="1" applyBorder="1" applyAlignment="1">
      <alignment horizontal="right"/>
    </xf>
    <xf numFmtId="3" fontId="0" fillId="24" borderId="21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3" fontId="0" fillId="20" borderId="25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 wrapText="1"/>
    </xf>
    <xf numFmtId="3" fontId="30" fillId="20" borderId="11" xfId="0" applyNumberFormat="1" applyFont="1" applyFill="1" applyBorder="1" applyAlignment="1">
      <alignment horizontal="right"/>
    </xf>
    <xf numFmtId="3" fontId="0" fillId="20" borderId="22" xfId="0" applyNumberFormat="1" applyFill="1" applyBorder="1" applyAlignment="1">
      <alignment horizontal="right"/>
    </xf>
    <xf numFmtId="3" fontId="0" fillId="20" borderId="12" xfId="0" applyNumberFormat="1" applyFont="1" applyFill="1" applyBorder="1" applyAlignment="1">
      <alignment horizontal="right" wrapText="1"/>
    </xf>
    <xf numFmtId="3" fontId="0" fillId="0" borderId="17" xfId="0" applyNumberFormat="1" applyFont="1" applyBorder="1" applyAlignment="1">
      <alignment horizontal="right"/>
    </xf>
    <xf numFmtId="3" fontId="0" fillId="2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0" fillId="20" borderId="17" xfId="0" applyNumberFormat="1" applyFont="1" applyFill="1" applyBorder="1" applyAlignment="1">
      <alignment horizontal="right" wrapText="1"/>
    </xf>
    <xf numFmtId="3" fontId="0" fillId="20" borderId="19" xfId="0" applyNumberFormat="1" applyFont="1" applyFill="1" applyBorder="1" applyAlignment="1">
      <alignment horizontal="right" wrapText="1"/>
    </xf>
    <xf numFmtId="3" fontId="30" fillId="20" borderId="11" xfId="0" applyNumberFormat="1" applyFont="1" applyFill="1" applyBorder="1" applyAlignment="1">
      <alignment horizontal="right" wrapText="1"/>
    </xf>
    <xf numFmtId="3" fontId="0" fillId="20" borderId="18" xfId="0" applyNumberFormat="1" applyFill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6" fillId="20" borderId="19" xfId="0" applyNumberFormat="1" applyFont="1" applyFill="1" applyBorder="1" applyAlignment="1">
      <alignment horizontal="right"/>
    </xf>
    <xf numFmtId="3" fontId="6" fillId="20" borderId="11" xfId="0" applyNumberFormat="1" applyFont="1" applyFill="1" applyBorder="1" applyAlignment="1">
      <alignment horizontal="right"/>
    </xf>
    <xf numFmtId="3" fontId="6" fillId="20" borderId="26" xfId="0" applyNumberFormat="1" applyFont="1" applyFill="1" applyBorder="1" applyAlignment="1">
      <alignment horizontal="right"/>
    </xf>
    <xf numFmtId="3" fontId="6" fillId="20" borderId="17" xfId="0" applyNumberFormat="1" applyFont="1" applyFill="1" applyBorder="1" applyAlignment="1">
      <alignment horizontal="right"/>
    </xf>
    <xf numFmtId="3" fontId="6" fillId="20" borderId="22" xfId="0" applyNumberFormat="1" applyFont="1" applyFill="1" applyBorder="1" applyAlignment="1">
      <alignment horizontal="right"/>
    </xf>
    <xf numFmtId="3" fontId="0" fillId="20" borderId="26" xfId="0" applyNumberFormat="1" applyFont="1" applyFill="1" applyBorder="1" applyAlignment="1">
      <alignment horizontal="right"/>
    </xf>
    <xf numFmtId="3" fontId="0" fillId="20" borderId="2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31" fillId="20" borderId="11" xfId="0" applyNumberFormat="1" applyFont="1" applyFill="1" applyBorder="1" applyAlignment="1">
      <alignment horizontal="right"/>
    </xf>
    <xf numFmtId="3" fontId="6" fillId="20" borderId="18" xfId="0" applyNumberFormat="1" applyFont="1" applyFill="1" applyBorder="1" applyAlignment="1">
      <alignment horizontal="right"/>
    </xf>
    <xf numFmtId="3" fontId="5" fillId="20" borderId="11" xfId="0" applyNumberFormat="1" applyFont="1" applyFill="1" applyBorder="1" applyAlignment="1">
      <alignment horizontal="right"/>
    </xf>
    <xf numFmtId="3" fontId="5" fillId="20" borderId="17" xfId="0" applyNumberFormat="1" applyFont="1" applyFill="1" applyBorder="1" applyAlignment="1">
      <alignment horizontal="right"/>
    </xf>
    <xf numFmtId="3" fontId="5" fillId="20" borderId="11" xfId="0" applyNumberFormat="1" applyFont="1" applyFill="1" applyBorder="1" applyAlignment="1">
      <alignment horizontal="right"/>
    </xf>
    <xf numFmtId="3" fontId="5" fillId="20" borderId="12" xfId="0" applyNumberFormat="1" applyFont="1" applyFill="1" applyBorder="1" applyAlignment="1">
      <alignment horizontal="right" wrapText="1"/>
    </xf>
    <xf numFmtId="3" fontId="5" fillId="20" borderId="18" xfId="0" applyNumberFormat="1" applyFon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/>
    </xf>
    <xf numFmtId="3" fontId="6" fillId="20" borderId="2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20" borderId="19" xfId="0" applyNumberFormat="1" applyFont="1" applyFill="1" applyBorder="1" applyAlignment="1">
      <alignment horizontal="right"/>
    </xf>
    <xf numFmtId="3" fontId="6" fillId="20" borderId="16" xfId="0" applyNumberFormat="1" applyFont="1" applyFill="1" applyBorder="1" applyAlignment="1">
      <alignment horizontal="right"/>
    </xf>
    <xf numFmtId="3" fontId="0" fillId="20" borderId="16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20" borderId="18" xfId="0" applyNumberFormat="1" applyFont="1" applyFill="1" applyBorder="1" applyAlignment="1">
      <alignment horizontal="right"/>
    </xf>
    <xf numFmtId="3" fontId="7" fillId="20" borderId="17" xfId="0" applyNumberFormat="1" applyFont="1" applyFill="1" applyBorder="1" applyAlignment="1">
      <alignment horizontal="right"/>
    </xf>
    <xf numFmtId="3" fontId="7" fillId="20" borderId="11" xfId="0" applyNumberFormat="1" applyFont="1" applyFill="1" applyBorder="1" applyAlignment="1">
      <alignment horizontal="right"/>
    </xf>
    <xf numFmtId="3" fontId="7" fillId="20" borderId="22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9" fillId="20" borderId="16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20" borderId="21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6" fillId="2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24" borderId="18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1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20" borderId="17" xfId="0" applyNumberFormat="1" applyFont="1" applyFill="1" applyBorder="1" applyAlignment="1">
      <alignment horizontal="right"/>
    </xf>
    <xf numFmtId="3" fontId="6" fillId="20" borderId="11" xfId="0" applyNumberFormat="1" applyFont="1" applyFill="1" applyBorder="1" applyAlignment="1">
      <alignment horizontal="right"/>
    </xf>
    <xf numFmtId="3" fontId="6" fillId="20" borderId="2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32" xfId="0" applyNumberFormat="1" applyFont="1" applyBorder="1" applyAlignment="1">
      <alignment horizontal="right" wrapText="1"/>
    </xf>
    <xf numFmtId="3" fontId="0" fillId="0" borderId="26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24" borderId="17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top" wrapText="1"/>
    </xf>
    <xf numFmtId="3" fontId="0" fillId="20" borderId="18" xfId="0" applyNumberFormat="1" applyFont="1" applyFill="1" applyBorder="1" applyAlignment="1">
      <alignment horizontal="right" wrapText="1"/>
    </xf>
    <xf numFmtId="3" fontId="0" fillId="0" borderId="33" xfId="0" applyNumberFormat="1" applyBorder="1" applyAlignment="1">
      <alignment horizontal="right"/>
    </xf>
    <xf numFmtId="0" fontId="0" fillId="0" borderId="31" xfId="0" applyFont="1" applyFill="1" applyBorder="1" applyAlignment="1">
      <alignment wrapText="1"/>
    </xf>
    <xf numFmtId="3" fontId="30" fillId="0" borderId="11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8" fillId="0" borderId="3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34"/>
  <sheetViews>
    <sheetView tabSelected="1" zoomScaleSheetLayoutView="100" zoomScalePageLayoutView="0" workbookViewId="0" topLeftCell="B1">
      <selection activeCell="B3" sqref="B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57421875" style="0" customWidth="1"/>
    <col min="4" max="4" width="8.421875" style="0" customWidth="1"/>
    <col min="6" max="6" width="8.421875" style="0" customWidth="1"/>
    <col min="7" max="7" width="9.7109375" style="12" customWidth="1"/>
    <col min="8" max="8" width="10.140625" style="12" bestFit="1" customWidth="1"/>
    <col min="9" max="10" width="9.7109375" style="12" customWidth="1"/>
    <col min="11" max="14" width="8.140625" style="12" customWidth="1"/>
    <col min="15" max="15" width="11.00390625" style="12" customWidth="1"/>
    <col min="16" max="16" width="0.13671875" style="0" hidden="1" customWidth="1"/>
  </cols>
  <sheetData>
    <row r="1" spans="2:15" ht="15" customHeight="1">
      <c r="B1" s="193" t="s">
        <v>65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15" ht="12.75">
      <c r="B2" s="193" t="s">
        <v>71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</row>
    <row r="4" spans="2:15" ht="15.75">
      <c r="B4" s="198" t="s">
        <v>58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2:15" ht="12.75">
      <c r="B5" s="24"/>
      <c r="C5" s="194" t="s">
        <v>26</v>
      </c>
      <c r="D5" s="195"/>
      <c r="E5" s="194" t="s">
        <v>27</v>
      </c>
      <c r="F5" s="196"/>
      <c r="G5" s="190" t="s">
        <v>42</v>
      </c>
      <c r="H5" s="191"/>
      <c r="I5" s="191" t="s">
        <v>43</v>
      </c>
      <c r="J5" s="192"/>
      <c r="K5" s="197" t="s">
        <v>41</v>
      </c>
      <c r="L5" s="195"/>
      <c r="M5" s="194" t="s">
        <v>37</v>
      </c>
      <c r="N5" s="195"/>
      <c r="O5" s="14" t="s">
        <v>28</v>
      </c>
    </row>
    <row r="6" spans="1:15" ht="15" customHeight="1">
      <c r="A6" s="56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7" t="s">
        <v>44</v>
      </c>
      <c r="G6" s="36" t="s">
        <v>35</v>
      </c>
      <c r="H6" s="34" t="s">
        <v>44</v>
      </c>
      <c r="I6" s="34" t="s">
        <v>35</v>
      </c>
      <c r="J6" s="43" t="s">
        <v>44</v>
      </c>
      <c r="K6" s="42" t="s">
        <v>35</v>
      </c>
      <c r="L6" s="34" t="s">
        <v>44</v>
      </c>
      <c r="M6" s="34" t="s">
        <v>35</v>
      </c>
      <c r="N6" s="37" t="s">
        <v>44</v>
      </c>
      <c r="O6" s="16" t="s">
        <v>23</v>
      </c>
    </row>
    <row r="7" spans="1:15" ht="15" customHeight="1">
      <c r="A7" s="54"/>
      <c r="B7" s="6" t="s">
        <v>3</v>
      </c>
      <c r="C7" s="91"/>
      <c r="D7" s="91"/>
      <c r="E7" s="91"/>
      <c r="F7" s="92"/>
      <c r="G7" s="93"/>
      <c r="H7" s="74"/>
      <c r="I7" s="74"/>
      <c r="J7" s="94"/>
      <c r="K7" s="95"/>
      <c r="L7" s="74"/>
      <c r="M7" s="74"/>
      <c r="N7" s="74"/>
      <c r="O7" s="13" t="s">
        <v>24</v>
      </c>
    </row>
    <row r="8" spans="1:15" ht="15" customHeight="1">
      <c r="A8" s="54"/>
      <c r="B8" s="7" t="s">
        <v>47</v>
      </c>
      <c r="C8" s="65">
        <v>650</v>
      </c>
      <c r="D8" s="62">
        <v>2220</v>
      </c>
      <c r="E8" s="65">
        <v>50</v>
      </c>
      <c r="F8" s="84">
        <v>21</v>
      </c>
      <c r="G8" s="70">
        <v>145000</v>
      </c>
      <c r="H8" s="71">
        <v>3265</v>
      </c>
      <c r="I8" s="71">
        <v>100</v>
      </c>
      <c r="J8" s="85">
        <v>0</v>
      </c>
      <c r="K8" s="96">
        <v>200</v>
      </c>
      <c r="L8" s="97">
        <v>87</v>
      </c>
      <c r="M8" s="97">
        <v>200</v>
      </c>
      <c r="N8" s="97">
        <v>96</v>
      </c>
      <c r="O8" s="13" t="s">
        <v>22</v>
      </c>
    </row>
    <row r="9" spans="1:15" ht="15" customHeight="1">
      <c r="A9" s="54"/>
      <c r="B9" s="58" t="s">
        <v>63</v>
      </c>
      <c r="C9" s="91"/>
      <c r="D9" s="91"/>
      <c r="E9" s="74"/>
      <c r="F9" s="92"/>
      <c r="G9" s="93"/>
      <c r="H9" s="74"/>
      <c r="I9" s="74"/>
      <c r="J9" s="94"/>
      <c r="K9" s="95"/>
      <c r="L9" s="74"/>
      <c r="M9" s="74"/>
      <c r="N9" s="74"/>
      <c r="O9" s="13" t="s">
        <v>24</v>
      </c>
    </row>
    <row r="10" spans="1:15" ht="15" customHeight="1">
      <c r="A10" s="54"/>
      <c r="B10" s="58" t="s">
        <v>60</v>
      </c>
      <c r="C10" s="61">
        <v>12000</v>
      </c>
      <c r="D10" s="64">
        <v>6191</v>
      </c>
      <c r="E10" s="61">
        <v>300</v>
      </c>
      <c r="F10" s="77">
        <v>238</v>
      </c>
      <c r="G10" s="78">
        <v>4000000</v>
      </c>
      <c r="H10" s="79">
        <v>9763498</v>
      </c>
      <c r="I10" s="79">
        <v>750</v>
      </c>
      <c r="J10" s="98">
        <v>817</v>
      </c>
      <c r="K10" s="99">
        <v>1210</v>
      </c>
      <c r="L10" s="61">
        <v>251</v>
      </c>
      <c r="M10" s="61">
        <v>1210</v>
      </c>
      <c r="N10" s="61">
        <v>211</v>
      </c>
      <c r="O10" s="27" t="s">
        <v>22</v>
      </c>
    </row>
    <row r="11" spans="1:15" s="32" customFormat="1" ht="15" customHeight="1">
      <c r="A11" s="55" t="s">
        <v>53</v>
      </c>
      <c r="B11" s="33" t="s">
        <v>40</v>
      </c>
      <c r="C11" s="66">
        <v>1500</v>
      </c>
      <c r="D11" s="64">
        <v>4635</v>
      </c>
      <c r="E11" s="66">
        <v>100</v>
      </c>
      <c r="F11" s="100">
        <v>169</v>
      </c>
      <c r="G11" s="78">
        <v>200000</v>
      </c>
      <c r="H11" s="79">
        <v>31543</v>
      </c>
      <c r="I11" s="79">
        <v>100</v>
      </c>
      <c r="J11" s="98">
        <v>2230</v>
      </c>
      <c r="K11" s="95"/>
      <c r="L11" s="74"/>
      <c r="M11" s="101"/>
      <c r="N11" s="74"/>
      <c r="O11" s="27" t="s">
        <v>25</v>
      </c>
    </row>
    <row r="12" spans="1:15" ht="15" customHeight="1">
      <c r="A12" s="54" t="s">
        <v>54</v>
      </c>
      <c r="B12" s="8" t="s">
        <v>9</v>
      </c>
      <c r="C12" s="91"/>
      <c r="D12" s="91"/>
      <c r="E12" s="91"/>
      <c r="F12" s="92"/>
      <c r="G12" s="93"/>
      <c r="H12" s="74"/>
      <c r="I12" s="74"/>
      <c r="J12" s="94"/>
      <c r="K12" s="95"/>
      <c r="L12" s="74"/>
      <c r="M12" s="74"/>
      <c r="N12" s="74"/>
      <c r="O12" s="13" t="s">
        <v>24</v>
      </c>
    </row>
    <row r="13" spans="1:15" ht="15" customHeight="1">
      <c r="A13" s="54" t="s">
        <v>54</v>
      </c>
      <c r="B13" s="7" t="s">
        <v>10</v>
      </c>
      <c r="C13" s="91"/>
      <c r="D13" s="91"/>
      <c r="E13" s="91"/>
      <c r="F13" s="92"/>
      <c r="G13" s="93"/>
      <c r="H13" s="74"/>
      <c r="I13" s="74"/>
      <c r="J13" s="94"/>
      <c r="K13" s="95"/>
      <c r="L13" s="74"/>
      <c r="M13" s="74"/>
      <c r="N13" s="74"/>
      <c r="O13" s="13" t="s">
        <v>24</v>
      </c>
    </row>
    <row r="14" spans="1:15" ht="15" customHeight="1">
      <c r="A14" s="54" t="s">
        <v>54</v>
      </c>
      <c r="B14" s="7" t="s">
        <v>11</v>
      </c>
      <c r="C14" s="64">
        <v>500</v>
      </c>
      <c r="D14" s="64">
        <v>302</v>
      </c>
      <c r="E14" s="76" t="s">
        <v>61</v>
      </c>
      <c r="F14" s="77"/>
      <c r="G14" s="123">
        <v>5000</v>
      </c>
      <c r="H14" s="61">
        <v>12850</v>
      </c>
      <c r="I14" s="76" t="s">
        <v>61</v>
      </c>
      <c r="J14" s="124">
        <v>200</v>
      </c>
      <c r="K14" s="95"/>
      <c r="L14" s="74"/>
      <c r="M14" s="74"/>
      <c r="N14" s="74"/>
      <c r="O14" s="27" t="s">
        <v>25</v>
      </c>
    </row>
    <row r="15" spans="1:15" ht="15" customHeight="1">
      <c r="A15" s="54" t="s">
        <v>53</v>
      </c>
      <c r="B15" s="7" t="s">
        <v>8</v>
      </c>
      <c r="C15" s="91"/>
      <c r="D15" s="91"/>
      <c r="E15" s="91"/>
      <c r="F15" s="92"/>
      <c r="G15" s="93"/>
      <c r="H15" s="74"/>
      <c r="I15" s="74"/>
      <c r="J15" s="94"/>
      <c r="K15" s="95"/>
      <c r="L15" s="74"/>
      <c r="M15" s="74"/>
      <c r="N15" s="74"/>
      <c r="O15" s="13" t="s">
        <v>24</v>
      </c>
    </row>
    <row r="16" spans="1:15" ht="15" customHeight="1">
      <c r="A16" s="54" t="s">
        <v>54</v>
      </c>
      <c r="B16" s="7" t="s">
        <v>4</v>
      </c>
      <c r="C16" s="91"/>
      <c r="D16" s="91"/>
      <c r="E16" s="91"/>
      <c r="F16" s="92"/>
      <c r="G16" s="93"/>
      <c r="H16" s="74"/>
      <c r="I16" s="74"/>
      <c r="J16" s="94"/>
      <c r="K16" s="95"/>
      <c r="L16" s="74"/>
      <c r="M16" s="74"/>
      <c r="N16" s="74"/>
      <c r="O16" s="13" t="s">
        <v>24</v>
      </c>
    </row>
    <row r="17" spans="1:15" ht="15" customHeight="1">
      <c r="A17" s="54"/>
      <c r="B17" s="9" t="s">
        <v>5</v>
      </c>
      <c r="C17" s="91"/>
      <c r="D17" s="91"/>
      <c r="E17" s="91"/>
      <c r="F17" s="92"/>
      <c r="G17" s="93"/>
      <c r="H17" s="74"/>
      <c r="I17" s="74"/>
      <c r="J17" s="94"/>
      <c r="K17" s="95"/>
      <c r="L17" s="74"/>
      <c r="M17" s="74"/>
      <c r="N17" s="74"/>
      <c r="O17" s="13" t="s">
        <v>24</v>
      </c>
    </row>
    <row r="18" spans="1:15" s="32" customFormat="1" ht="15" customHeight="1">
      <c r="A18" s="55" t="s">
        <v>54</v>
      </c>
      <c r="B18" s="28" t="s">
        <v>6</v>
      </c>
      <c r="C18" s="66">
        <v>1700</v>
      </c>
      <c r="D18" s="64">
        <v>1059</v>
      </c>
      <c r="E18" s="76" t="s">
        <v>61</v>
      </c>
      <c r="F18" s="77"/>
      <c r="G18" s="78">
        <v>72000</v>
      </c>
      <c r="H18" s="64">
        <v>98737</v>
      </c>
      <c r="I18" s="76" t="s">
        <v>61</v>
      </c>
      <c r="J18" s="100"/>
      <c r="K18" s="73"/>
      <c r="L18" s="74"/>
      <c r="M18" s="74"/>
      <c r="N18" s="74"/>
      <c r="O18" s="27" t="s">
        <v>25</v>
      </c>
    </row>
    <row r="19" spans="1:15" ht="15" customHeight="1">
      <c r="A19" s="55" t="s">
        <v>53</v>
      </c>
      <c r="B19" s="9" t="s">
        <v>7</v>
      </c>
      <c r="C19" s="91"/>
      <c r="D19" s="91"/>
      <c r="E19" s="91"/>
      <c r="F19" s="92"/>
      <c r="G19" s="93"/>
      <c r="H19" s="74"/>
      <c r="I19" s="74"/>
      <c r="J19" s="92"/>
      <c r="K19" s="73"/>
      <c r="L19" s="74"/>
      <c r="M19" s="74"/>
      <c r="N19" s="74"/>
      <c r="O19" s="27" t="s">
        <v>24</v>
      </c>
    </row>
    <row r="20" spans="1:15" s="32" customFormat="1" ht="15" customHeight="1">
      <c r="A20" s="55" t="s">
        <v>54</v>
      </c>
      <c r="B20" s="31" t="s">
        <v>57</v>
      </c>
      <c r="C20" s="66">
        <v>882</v>
      </c>
      <c r="D20" s="100">
        <v>1156</v>
      </c>
      <c r="E20" s="79">
        <v>100</v>
      </c>
      <c r="F20" s="64">
        <v>60</v>
      </c>
      <c r="G20" s="78">
        <v>1169272</v>
      </c>
      <c r="H20" s="64">
        <v>1166090</v>
      </c>
      <c r="I20" s="176">
        <v>44</v>
      </c>
      <c r="J20" s="100">
        <v>120</v>
      </c>
      <c r="K20" s="73"/>
      <c r="L20" s="74"/>
      <c r="M20" s="74"/>
      <c r="N20" s="74"/>
      <c r="O20" s="27" t="s">
        <v>25</v>
      </c>
    </row>
    <row r="21" spans="1:15" ht="15" customHeight="1">
      <c r="A21" s="55" t="s">
        <v>54</v>
      </c>
      <c r="B21" s="9" t="s">
        <v>12</v>
      </c>
      <c r="C21" s="65">
        <v>1000</v>
      </c>
      <c r="D21" s="62">
        <v>718</v>
      </c>
      <c r="E21" s="76" t="s">
        <v>61</v>
      </c>
      <c r="F21" s="100">
        <v>25</v>
      </c>
      <c r="G21" s="78">
        <v>1000</v>
      </c>
      <c r="H21" s="71">
        <v>280</v>
      </c>
      <c r="I21" s="76" t="s">
        <v>61</v>
      </c>
      <c r="J21" s="85"/>
      <c r="K21" s="95"/>
      <c r="L21" s="74"/>
      <c r="M21" s="74"/>
      <c r="N21" s="74"/>
      <c r="O21" s="13" t="s">
        <v>25</v>
      </c>
    </row>
    <row r="22" spans="1:15" ht="15" customHeight="1">
      <c r="A22" s="54" t="s">
        <v>53</v>
      </c>
      <c r="B22" s="7" t="s">
        <v>13</v>
      </c>
      <c r="C22" s="79">
        <v>200</v>
      </c>
      <c r="D22" s="61">
        <v>138</v>
      </c>
      <c r="E22" s="76" t="s">
        <v>61</v>
      </c>
      <c r="F22" s="177"/>
      <c r="G22" s="78">
        <v>500</v>
      </c>
      <c r="H22" s="61">
        <v>248978</v>
      </c>
      <c r="I22" s="76" t="s">
        <v>61</v>
      </c>
      <c r="J22" s="124"/>
      <c r="K22" s="95"/>
      <c r="L22" s="74"/>
      <c r="M22" s="74"/>
      <c r="N22" s="74"/>
      <c r="O22" s="13" t="s">
        <v>25</v>
      </c>
    </row>
    <row r="23" spans="1:15" ht="15" customHeight="1">
      <c r="A23" s="54"/>
      <c r="B23" s="9" t="s">
        <v>14</v>
      </c>
      <c r="C23" s="79">
        <v>2000</v>
      </c>
      <c r="D23" s="61">
        <v>561</v>
      </c>
      <c r="E23" s="76" t="s">
        <v>61</v>
      </c>
      <c r="F23" s="77">
        <v>184</v>
      </c>
      <c r="G23" s="78">
        <v>20000</v>
      </c>
      <c r="H23" s="61">
        <v>75000</v>
      </c>
      <c r="I23" s="76" t="s">
        <v>61</v>
      </c>
      <c r="J23" s="124">
        <v>15</v>
      </c>
      <c r="K23" s="95"/>
      <c r="L23" s="74"/>
      <c r="M23" s="74"/>
      <c r="N23" s="74"/>
      <c r="O23" s="13" t="s">
        <v>25</v>
      </c>
    </row>
    <row r="24" spans="1:15" ht="15" customHeight="1">
      <c r="A24" s="54" t="s">
        <v>53</v>
      </c>
      <c r="B24" s="9" t="s">
        <v>49</v>
      </c>
      <c r="C24" s="91"/>
      <c r="D24" s="91"/>
      <c r="E24" s="91"/>
      <c r="F24" s="92"/>
      <c r="G24" s="102"/>
      <c r="H24" s="88"/>
      <c r="I24" s="103"/>
      <c r="J24" s="104"/>
      <c r="K24" s="95"/>
      <c r="L24" s="74"/>
      <c r="M24" s="74"/>
      <c r="N24" s="74"/>
      <c r="O24" s="27" t="s">
        <v>24</v>
      </c>
    </row>
    <row r="25" spans="1:15" ht="15" customHeight="1">
      <c r="A25" s="54"/>
      <c r="B25" s="9" t="s">
        <v>15</v>
      </c>
      <c r="C25" s="105"/>
      <c r="D25" s="74"/>
      <c r="E25" s="74"/>
      <c r="F25" s="92"/>
      <c r="G25" s="93"/>
      <c r="H25" s="74"/>
      <c r="I25" s="74"/>
      <c r="J25" s="94"/>
      <c r="K25" s="95"/>
      <c r="L25" s="74"/>
      <c r="M25" s="74"/>
      <c r="N25" s="74"/>
      <c r="O25" s="13" t="s">
        <v>24</v>
      </c>
    </row>
    <row r="26" spans="1:20" ht="15" customHeight="1">
      <c r="A26" s="54"/>
      <c r="B26" s="10" t="s">
        <v>16</v>
      </c>
      <c r="C26" s="105"/>
      <c r="D26" s="92"/>
      <c r="E26" s="88"/>
      <c r="F26" s="92"/>
      <c r="G26" s="93"/>
      <c r="H26" s="74"/>
      <c r="I26" s="74"/>
      <c r="J26" s="94"/>
      <c r="K26" s="95"/>
      <c r="L26" s="74"/>
      <c r="M26" s="74"/>
      <c r="N26" s="74"/>
      <c r="O26" s="13" t="s">
        <v>24</v>
      </c>
      <c r="T26" s="25"/>
    </row>
    <row r="27" spans="1:15" ht="15" customHeight="1">
      <c r="A27" s="54" t="s">
        <v>54</v>
      </c>
      <c r="B27" s="9" t="s">
        <v>64</v>
      </c>
      <c r="C27" s="105"/>
      <c r="D27" s="74"/>
      <c r="E27" s="74"/>
      <c r="F27" s="92"/>
      <c r="G27" s="93"/>
      <c r="H27" s="74"/>
      <c r="I27" s="74"/>
      <c r="J27" s="94"/>
      <c r="K27" s="95"/>
      <c r="L27" s="74"/>
      <c r="M27" s="74"/>
      <c r="N27" s="74"/>
      <c r="O27" s="13" t="s">
        <v>24</v>
      </c>
    </row>
    <row r="28" spans="1:20" ht="15" customHeight="1">
      <c r="A28" s="54" t="s">
        <v>53</v>
      </c>
      <c r="B28" s="9" t="s">
        <v>17</v>
      </c>
      <c r="C28" s="65">
        <v>60</v>
      </c>
      <c r="D28" s="62">
        <v>74</v>
      </c>
      <c r="E28" s="60">
        <v>40</v>
      </c>
      <c r="F28" s="69">
        <v>0</v>
      </c>
      <c r="G28" s="70">
        <v>100000</v>
      </c>
      <c r="H28" s="71">
        <v>91223</v>
      </c>
      <c r="I28" s="165">
        <v>100</v>
      </c>
      <c r="J28" s="85">
        <v>0</v>
      </c>
      <c r="K28" s="95"/>
      <c r="L28" s="74"/>
      <c r="M28" s="74"/>
      <c r="N28" s="74"/>
      <c r="O28" s="13" t="s">
        <v>25</v>
      </c>
      <c r="T28" s="25"/>
    </row>
    <row r="29" spans="1:15" ht="15" customHeight="1">
      <c r="A29" s="54" t="s">
        <v>53</v>
      </c>
      <c r="B29" s="7" t="s">
        <v>18</v>
      </c>
      <c r="C29" s="64">
        <v>1000</v>
      </c>
      <c r="D29" s="62">
        <v>1064</v>
      </c>
      <c r="E29" s="60">
        <v>25</v>
      </c>
      <c r="F29" s="77">
        <v>0</v>
      </c>
      <c r="G29" s="106">
        <v>5000</v>
      </c>
      <c r="H29" s="71">
        <v>481773</v>
      </c>
      <c r="I29" s="60">
        <v>75</v>
      </c>
      <c r="J29" s="85">
        <v>0</v>
      </c>
      <c r="K29" s="95"/>
      <c r="L29" s="74"/>
      <c r="M29" s="74"/>
      <c r="N29" s="74"/>
      <c r="O29" s="13" t="s">
        <v>25</v>
      </c>
    </row>
    <row r="30" spans="1:15" ht="15" customHeight="1">
      <c r="A30" s="54"/>
      <c r="B30" s="9" t="s">
        <v>19</v>
      </c>
      <c r="C30" s="105"/>
      <c r="D30" s="74"/>
      <c r="E30" s="74"/>
      <c r="F30" s="92"/>
      <c r="G30" s="93"/>
      <c r="H30" s="74"/>
      <c r="I30" s="74"/>
      <c r="J30" s="94"/>
      <c r="K30" s="95"/>
      <c r="L30" s="74"/>
      <c r="M30" s="74"/>
      <c r="N30" s="74"/>
      <c r="O30" s="13" t="s">
        <v>24</v>
      </c>
    </row>
    <row r="31" spans="1:19" ht="15" customHeight="1">
      <c r="A31" s="54"/>
      <c r="B31" s="9" t="s">
        <v>20</v>
      </c>
      <c r="C31" s="66">
        <v>500</v>
      </c>
      <c r="D31" s="61">
        <v>0</v>
      </c>
      <c r="E31" s="76" t="s">
        <v>61</v>
      </c>
      <c r="F31" s="177"/>
      <c r="G31" s="76" t="s">
        <v>61</v>
      </c>
      <c r="H31" s="61"/>
      <c r="I31" s="76" t="s">
        <v>61</v>
      </c>
      <c r="J31" s="124"/>
      <c r="K31" s="95"/>
      <c r="L31" s="74"/>
      <c r="M31" s="74"/>
      <c r="N31" s="74"/>
      <c r="O31" s="13" t="s">
        <v>25</v>
      </c>
      <c r="S31" s="25"/>
    </row>
    <row r="32" spans="2:19" ht="15" customHeight="1">
      <c r="B32" s="48" t="s">
        <v>46</v>
      </c>
      <c r="C32" s="107"/>
      <c r="D32" s="108">
        <f aca="true" t="shared" si="0" ref="D32:N32">SUM(D7:D31)</f>
        <v>18118</v>
      </c>
      <c r="E32" s="107"/>
      <c r="F32" s="109">
        <f t="shared" si="0"/>
        <v>697</v>
      </c>
      <c r="G32" s="110"/>
      <c r="H32" s="108">
        <f t="shared" si="0"/>
        <v>11973237</v>
      </c>
      <c r="I32" s="107"/>
      <c r="J32" s="109">
        <f t="shared" si="0"/>
        <v>3382</v>
      </c>
      <c r="K32" s="111"/>
      <c r="L32" s="108">
        <f t="shared" si="0"/>
        <v>338</v>
      </c>
      <c r="M32" s="107"/>
      <c r="N32" s="108">
        <f t="shared" si="0"/>
        <v>307</v>
      </c>
      <c r="O32" s="50"/>
      <c r="S32" s="25"/>
    </row>
    <row r="33" spans="2:17" ht="78" customHeight="1">
      <c r="B33" s="189" t="s">
        <v>66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49"/>
      <c r="Q33" s="49"/>
    </row>
    <row r="34" spans="2:15" ht="12.75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</sheetData>
  <sheetProtection/>
  <mergeCells count="11">
    <mergeCell ref="B1:O1"/>
    <mergeCell ref="C5:D5"/>
    <mergeCell ref="E5:F5"/>
    <mergeCell ref="K5:L5"/>
    <mergeCell ref="M5:N5"/>
    <mergeCell ref="B2:O2"/>
    <mergeCell ref="B4:O4"/>
    <mergeCell ref="B34:O34"/>
    <mergeCell ref="B33:O33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&amp;L01/14/2011&amp;RCCSC HO Memo 11-04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R33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8515625" style="0" customWidth="1"/>
    <col min="4" max="4" width="7.57421875" style="0" customWidth="1"/>
    <col min="6" max="6" width="7.57421875" style="0" customWidth="1"/>
    <col min="7" max="10" width="10.28125" style="12" customWidth="1"/>
    <col min="11" max="12" width="12.28125" style="12" customWidth="1"/>
    <col min="13" max="13" width="12.7109375" style="12" customWidth="1"/>
    <col min="14" max="14" width="0.13671875" style="0" customWidth="1"/>
  </cols>
  <sheetData>
    <row r="1" spans="2:15" ht="15" customHeight="1">
      <c r="B1" s="193" t="s">
        <v>65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15" ht="12.75">
      <c r="B2" s="193" t="s">
        <v>71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4" ht="12.75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2:13" ht="15.75">
      <c r="B4" s="200" t="s">
        <v>59</v>
      </c>
      <c r="C4" s="201"/>
      <c r="D4" s="201"/>
      <c r="E4" s="201"/>
      <c r="F4" s="201"/>
      <c r="G4" s="202"/>
      <c r="H4" s="202"/>
      <c r="I4" s="202"/>
      <c r="J4" s="202"/>
      <c r="K4" s="202"/>
      <c r="L4" s="202"/>
      <c r="M4" s="203"/>
    </row>
    <row r="5" spans="2:13" ht="12.75">
      <c r="B5" s="24"/>
      <c r="C5" s="194" t="s">
        <v>26</v>
      </c>
      <c r="D5" s="195"/>
      <c r="E5" s="194" t="s">
        <v>27</v>
      </c>
      <c r="F5" s="196"/>
      <c r="G5" s="190" t="s">
        <v>42</v>
      </c>
      <c r="H5" s="191"/>
      <c r="I5" s="191" t="s">
        <v>43</v>
      </c>
      <c r="J5" s="192"/>
      <c r="K5" s="197" t="s">
        <v>50</v>
      </c>
      <c r="L5" s="195"/>
      <c r="M5" s="14" t="s">
        <v>28</v>
      </c>
    </row>
    <row r="6" spans="1:13" ht="15" customHeight="1">
      <c r="A6" s="56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7" t="s">
        <v>44</v>
      </c>
      <c r="G6" s="36" t="s">
        <v>35</v>
      </c>
      <c r="H6" s="34" t="s">
        <v>44</v>
      </c>
      <c r="I6" s="34" t="s">
        <v>35</v>
      </c>
      <c r="J6" s="43" t="s">
        <v>44</v>
      </c>
      <c r="K6" s="44" t="s">
        <v>35</v>
      </c>
      <c r="L6" s="11" t="s">
        <v>44</v>
      </c>
      <c r="M6" s="16" t="s">
        <v>23</v>
      </c>
    </row>
    <row r="7" spans="1:13" ht="15" customHeight="1">
      <c r="A7" s="54"/>
      <c r="B7" s="6" t="s">
        <v>3</v>
      </c>
      <c r="C7" s="91"/>
      <c r="D7" s="91"/>
      <c r="E7" s="91"/>
      <c r="F7" s="92"/>
      <c r="G7" s="93"/>
      <c r="H7" s="74"/>
      <c r="I7" s="74"/>
      <c r="J7" s="94"/>
      <c r="K7" s="95"/>
      <c r="L7" s="74"/>
      <c r="M7" s="13" t="s">
        <v>24</v>
      </c>
    </row>
    <row r="8" spans="1:13" ht="15" customHeight="1">
      <c r="A8" s="54"/>
      <c r="B8" s="7" t="s">
        <v>47</v>
      </c>
      <c r="C8" s="62">
        <v>650</v>
      </c>
      <c r="D8" s="62">
        <v>2220</v>
      </c>
      <c r="E8" s="63">
        <v>50</v>
      </c>
      <c r="F8" s="84">
        <v>21</v>
      </c>
      <c r="G8" s="70">
        <v>2000</v>
      </c>
      <c r="H8" s="71">
        <v>3265</v>
      </c>
      <c r="I8" s="71">
        <v>100</v>
      </c>
      <c r="J8" s="85">
        <v>0</v>
      </c>
      <c r="K8" s="96">
        <v>100</v>
      </c>
      <c r="L8" s="97">
        <v>43</v>
      </c>
      <c r="M8" s="13" t="s">
        <v>22</v>
      </c>
    </row>
    <row r="9" spans="1:13" ht="15" customHeight="1">
      <c r="A9" s="54"/>
      <c r="B9" s="58" t="s">
        <v>63</v>
      </c>
      <c r="C9" s="91"/>
      <c r="D9" s="91"/>
      <c r="E9" s="74"/>
      <c r="F9" s="92"/>
      <c r="G9" s="93"/>
      <c r="H9" s="74"/>
      <c r="I9" s="74"/>
      <c r="J9" s="94"/>
      <c r="K9" s="95"/>
      <c r="L9" s="74"/>
      <c r="M9" s="13" t="s">
        <v>24</v>
      </c>
    </row>
    <row r="10" spans="1:13" ht="15" customHeight="1">
      <c r="A10" s="54"/>
      <c r="B10" s="58" t="s">
        <v>60</v>
      </c>
      <c r="C10" s="61">
        <v>12000</v>
      </c>
      <c r="D10" s="64">
        <v>6191</v>
      </c>
      <c r="E10" s="61">
        <v>300</v>
      </c>
      <c r="F10" s="77">
        <v>238</v>
      </c>
      <c r="G10" s="78">
        <v>4000000</v>
      </c>
      <c r="H10" s="79">
        <v>9616348</v>
      </c>
      <c r="I10" s="79">
        <v>750</v>
      </c>
      <c r="J10" s="98">
        <v>817</v>
      </c>
      <c r="K10" s="99">
        <v>500</v>
      </c>
      <c r="L10" s="61">
        <v>109</v>
      </c>
      <c r="M10" s="27" t="s">
        <v>22</v>
      </c>
    </row>
    <row r="11" spans="1:13" s="32" customFormat="1" ht="15" customHeight="1">
      <c r="A11" s="55" t="s">
        <v>53</v>
      </c>
      <c r="B11" s="33" t="s">
        <v>40</v>
      </c>
      <c r="C11" s="64">
        <v>1500</v>
      </c>
      <c r="D11" s="64">
        <v>2083</v>
      </c>
      <c r="E11" s="64">
        <v>100</v>
      </c>
      <c r="F11" s="100">
        <v>166</v>
      </c>
      <c r="G11" s="70">
        <v>200000</v>
      </c>
      <c r="H11" s="79">
        <v>31243</v>
      </c>
      <c r="I11" s="64">
        <v>100</v>
      </c>
      <c r="J11" s="98">
        <v>2080</v>
      </c>
      <c r="K11" s="95"/>
      <c r="L11" s="74"/>
      <c r="M11" s="27" t="s">
        <v>25</v>
      </c>
    </row>
    <row r="12" spans="1:13" ht="15" customHeight="1">
      <c r="A12" s="54" t="s">
        <v>54</v>
      </c>
      <c r="B12" s="8" t="s">
        <v>9</v>
      </c>
      <c r="C12" s="91"/>
      <c r="D12" s="91"/>
      <c r="E12" s="91"/>
      <c r="F12" s="92"/>
      <c r="G12" s="93"/>
      <c r="H12" s="74"/>
      <c r="I12" s="74"/>
      <c r="J12" s="94"/>
      <c r="K12" s="95"/>
      <c r="L12" s="74"/>
      <c r="M12" s="13" t="s">
        <v>24</v>
      </c>
    </row>
    <row r="13" spans="1:13" ht="13.5" customHeight="1">
      <c r="A13" s="54" t="s">
        <v>54</v>
      </c>
      <c r="B13" s="7" t="s">
        <v>10</v>
      </c>
      <c r="C13" s="91"/>
      <c r="D13" s="91"/>
      <c r="E13" s="91"/>
      <c r="F13" s="92"/>
      <c r="G13" s="93"/>
      <c r="H13" s="74"/>
      <c r="I13" s="74"/>
      <c r="J13" s="94"/>
      <c r="K13" s="95"/>
      <c r="L13" s="74"/>
      <c r="M13" s="13" t="s">
        <v>24</v>
      </c>
    </row>
    <row r="14" spans="1:13" ht="15" customHeight="1">
      <c r="A14" s="54" t="s">
        <v>54</v>
      </c>
      <c r="B14" s="7" t="s">
        <v>11</v>
      </c>
      <c r="C14" s="64">
        <v>250</v>
      </c>
      <c r="D14" s="64">
        <v>152</v>
      </c>
      <c r="E14" s="76" t="s">
        <v>61</v>
      </c>
      <c r="F14" s="77"/>
      <c r="G14" s="123">
        <v>2500</v>
      </c>
      <c r="H14" s="61">
        <v>450</v>
      </c>
      <c r="I14" s="76" t="s">
        <v>61</v>
      </c>
      <c r="J14" s="124"/>
      <c r="K14" s="95"/>
      <c r="L14" s="74"/>
      <c r="M14" s="27" t="s">
        <v>25</v>
      </c>
    </row>
    <row r="15" spans="1:13" ht="15" customHeight="1">
      <c r="A15" s="54" t="s">
        <v>53</v>
      </c>
      <c r="B15" s="7" t="s">
        <v>8</v>
      </c>
      <c r="C15" s="91"/>
      <c r="D15" s="91"/>
      <c r="E15" s="91"/>
      <c r="F15" s="92"/>
      <c r="G15" s="93"/>
      <c r="H15" s="74"/>
      <c r="I15" s="74"/>
      <c r="J15" s="94"/>
      <c r="K15" s="95"/>
      <c r="L15" s="74"/>
      <c r="M15" s="13" t="s">
        <v>24</v>
      </c>
    </row>
    <row r="16" spans="1:13" ht="15" customHeight="1">
      <c r="A16" s="54" t="s">
        <v>54</v>
      </c>
      <c r="B16" s="7" t="s">
        <v>4</v>
      </c>
      <c r="C16" s="91"/>
      <c r="D16" s="91"/>
      <c r="E16" s="91"/>
      <c r="F16" s="92"/>
      <c r="G16" s="93"/>
      <c r="H16" s="74"/>
      <c r="I16" s="74"/>
      <c r="J16" s="94"/>
      <c r="K16" s="95"/>
      <c r="L16" s="74"/>
      <c r="M16" s="13" t="s">
        <v>24</v>
      </c>
    </row>
    <row r="17" spans="1:13" ht="15" customHeight="1">
      <c r="A17" s="54"/>
      <c r="B17" s="9" t="s">
        <v>5</v>
      </c>
      <c r="C17" s="91"/>
      <c r="D17" s="91"/>
      <c r="E17" s="91"/>
      <c r="F17" s="92"/>
      <c r="G17" s="93"/>
      <c r="H17" s="74"/>
      <c r="I17" s="74"/>
      <c r="J17" s="94"/>
      <c r="K17" s="95"/>
      <c r="L17" s="74"/>
      <c r="M17" s="13" t="s">
        <v>24</v>
      </c>
    </row>
    <row r="18" spans="1:13" ht="15" customHeight="1">
      <c r="A18" s="54" t="s">
        <v>54</v>
      </c>
      <c r="B18" s="9" t="s">
        <v>6</v>
      </c>
      <c r="C18" s="91"/>
      <c r="D18" s="91"/>
      <c r="E18" s="91"/>
      <c r="F18" s="92"/>
      <c r="G18" s="93"/>
      <c r="H18" s="74"/>
      <c r="I18" s="74"/>
      <c r="J18" s="94"/>
      <c r="K18" s="95"/>
      <c r="L18" s="74"/>
      <c r="M18" s="13" t="s">
        <v>24</v>
      </c>
    </row>
    <row r="19" spans="1:13" ht="15" customHeight="1">
      <c r="A19" s="54" t="s">
        <v>53</v>
      </c>
      <c r="B19" s="9" t="s">
        <v>7</v>
      </c>
      <c r="C19" s="91"/>
      <c r="D19" s="91"/>
      <c r="E19" s="91"/>
      <c r="F19" s="92"/>
      <c r="G19" s="93"/>
      <c r="H19" s="74"/>
      <c r="I19" s="74"/>
      <c r="J19" s="94"/>
      <c r="K19" s="95"/>
      <c r="L19" s="74"/>
      <c r="M19" s="27" t="s">
        <v>24</v>
      </c>
    </row>
    <row r="20" spans="1:13" s="32" customFormat="1" ht="15" customHeight="1">
      <c r="A20" s="55" t="s">
        <v>54</v>
      </c>
      <c r="B20" s="31" t="s">
        <v>57</v>
      </c>
      <c r="C20" s="66">
        <v>891</v>
      </c>
      <c r="D20" s="64">
        <v>1153</v>
      </c>
      <c r="E20" s="66">
        <v>104</v>
      </c>
      <c r="F20" s="64">
        <v>60</v>
      </c>
      <c r="G20" s="78">
        <v>1180753</v>
      </c>
      <c r="H20" s="64">
        <v>1166090</v>
      </c>
      <c r="I20" s="79">
        <v>44</v>
      </c>
      <c r="J20" s="100">
        <v>120</v>
      </c>
      <c r="K20" s="73"/>
      <c r="L20" s="74"/>
      <c r="M20" s="27" t="s">
        <v>25</v>
      </c>
    </row>
    <row r="21" spans="1:13" ht="15" customHeight="1">
      <c r="A21" s="55" t="s">
        <v>54</v>
      </c>
      <c r="B21" s="9" t="s">
        <v>12</v>
      </c>
      <c r="C21" s="65">
        <v>1000</v>
      </c>
      <c r="D21" s="62">
        <v>23</v>
      </c>
      <c r="E21" s="76" t="s">
        <v>61</v>
      </c>
      <c r="F21" s="100">
        <v>10</v>
      </c>
      <c r="G21" s="70">
        <v>1000</v>
      </c>
      <c r="H21" s="71">
        <v>90</v>
      </c>
      <c r="I21" s="76" t="s">
        <v>61</v>
      </c>
      <c r="K21" s="73"/>
      <c r="L21" s="74"/>
      <c r="M21" s="13" t="s">
        <v>25</v>
      </c>
    </row>
    <row r="22" spans="1:13" ht="15" customHeight="1">
      <c r="A22" s="54" t="s">
        <v>53</v>
      </c>
      <c r="B22" s="7" t="s">
        <v>13</v>
      </c>
      <c r="C22" s="64">
        <v>200</v>
      </c>
      <c r="D22" s="61">
        <v>37</v>
      </c>
      <c r="E22" s="76" t="s">
        <v>61</v>
      </c>
      <c r="F22" s="177"/>
      <c r="G22" s="64">
        <v>500</v>
      </c>
      <c r="H22" s="61">
        <v>115418</v>
      </c>
      <c r="I22" s="76" t="s">
        <v>61</v>
      </c>
      <c r="J22" s="124"/>
      <c r="K22" s="95"/>
      <c r="L22" s="74"/>
      <c r="M22" s="13" t="s">
        <v>25</v>
      </c>
    </row>
    <row r="23" spans="1:13" ht="15" customHeight="1">
      <c r="A23" s="54"/>
      <c r="B23" s="9" t="s">
        <v>14</v>
      </c>
      <c r="C23" s="64">
        <v>2000</v>
      </c>
      <c r="D23" s="61">
        <v>550</v>
      </c>
      <c r="E23" s="76" t="s">
        <v>61</v>
      </c>
      <c r="F23" s="77"/>
      <c r="G23" s="123">
        <v>20000</v>
      </c>
      <c r="H23" s="61">
        <v>0</v>
      </c>
      <c r="I23" s="76" t="s">
        <v>61</v>
      </c>
      <c r="J23" s="85">
        <v>15</v>
      </c>
      <c r="K23" s="95"/>
      <c r="L23" s="74"/>
      <c r="M23" s="13" t="s">
        <v>25</v>
      </c>
    </row>
    <row r="24" spans="1:13" ht="15" customHeight="1">
      <c r="A24" s="54" t="s">
        <v>53</v>
      </c>
      <c r="B24" s="9" t="s">
        <v>49</v>
      </c>
      <c r="C24" s="91"/>
      <c r="D24" s="88"/>
      <c r="E24" s="112"/>
      <c r="F24" s="113"/>
      <c r="G24" s="102"/>
      <c r="H24" s="88"/>
      <c r="I24" s="112"/>
      <c r="J24" s="104"/>
      <c r="K24" s="95"/>
      <c r="L24" s="74"/>
      <c r="M24" s="27" t="s">
        <v>24</v>
      </c>
    </row>
    <row r="25" spans="1:13" ht="15" customHeight="1">
      <c r="A25" s="54"/>
      <c r="B25" s="9" t="s">
        <v>15</v>
      </c>
      <c r="C25" s="105"/>
      <c r="D25" s="74"/>
      <c r="E25" s="74"/>
      <c r="F25" s="92"/>
      <c r="G25" s="93"/>
      <c r="H25" s="74"/>
      <c r="I25" s="74"/>
      <c r="J25" s="94"/>
      <c r="K25" s="95"/>
      <c r="L25" s="74"/>
      <c r="M25" s="13" t="s">
        <v>24</v>
      </c>
    </row>
    <row r="26" spans="1:18" ht="15" customHeight="1">
      <c r="A26" s="54"/>
      <c r="B26" s="10" t="s">
        <v>16</v>
      </c>
      <c r="C26" s="105"/>
      <c r="D26" s="74"/>
      <c r="E26" s="74"/>
      <c r="F26" s="92"/>
      <c r="G26" s="93"/>
      <c r="H26" s="74"/>
      <c r="I26" s="74"/>
      <c r="J26" s="94"/>
      <c r="K26" s="95"/>
      <c r="L26" s="74"/>
      <c r="M26" s="13" t="s">
        <v>24</v>
      </c>
      <c r="R26" s="25"/>
    </row>
    <row r="27" spans="1:13" ht="15" customHeight="1">
      <c r="A27" s="54" t="s">
        <v>54</v>
      </c>
      <c r="B27" s="9" t="s">
        <v>64</v>
      </c>
      <c r="C27" s="105"/>
      <c r="D27" s="74"/>
      <c r="E27" s="74"/>
      <c r="F27" s="92"/>
      <c r="G27" s="93"/>
      <c r="H27" s="74"/>
      <c r="I27" s="74"/>
      <c r="J27" s="94"/>
      <c r="K27" s="95"/>
      <c r="L27" s="74"/>
      <c r="M27" s="13" t="s">
        <v>24</v>
      </c>
    </row>
    <row r="28" spans="1:18" ht="15" customHeight="1">
      <c r="A28" s="54" t="s">
        <v>53</v>
      </c>
      <c r="B28" s="160" t="s">
        <v>17</v>
      </c>
      <c r="C28" s="71">
        <v>60</v>
      </c>
      <c r="D28" s="84">
        <v>54</v>
      </c>
      <c r="E28" s="71">
        <v>40</v>
      </c>
      <c r="F28" s="69">
        <v>0</v>
      </c>
      <c r="G28" s="70">
        <v>75000</v>
      </c>
      <c r="H28" s="72">
        <v>610</v>
      </c>
      <c r="I28" s="71">
        <v>40</v>
      </c>
      <c r="J28" s="85">
        <v>0</v>
      </c>
      <c r="K28" s="95"/>
      <c r="L28" s="74"/>
      <c r="M28" s="13" t="s">
        <v>25</v>
      </c>
      <c r="R28" s="25"/>
    </row>
    <row r="29" spans="1:13" ht="15" customHeight="1">
      <c r="A29" s="54" t="s">
        <v>53</v>
      </c>
      <c r="B29" s="157" t="s">
        <v>18</v>
      </c>
      <c r="C29" s="71">
        <v>1000</v>
      </c>
      <c r="D29" s="62">
        <v>1085</v>
      </c>
      <c r="E29" s="76" t="s">
        <v>61</v>
      </c>
      <c r="F29" s="77"/>
      <c r="G29" s="70">
        <v>5000</v>
      </c>
      <c r="H29" s="72">
        <v>1273</v>
      </c>
      <c r="I29" s="71">
        <v>75</v>
      </c>
      <c r="J29" s="85">
        <v>0</v>
      </c>
      <c r="K29" s="95"/>
      <c r="L29" s="74"/>
      <c r="M29" s="13" t="s">
        <v>25</v>
      </c>
    </row>
    <row r="30" spans="1:13" ht="15" customHeight="1">
      <c r="A30" s="54"/>
      <c r="B30" s="9" t="s">
        <v>19</v>
      </c>
      <c r="C30" s="105"/>
      <c r="D30" s="74"/>
      <c r="E30" s="74"/>
      <c r="F30" s="92"/>
      <c r="G30" s="93"/>
      <c r="H30" s="74"/>
      <c r="I30" s="74"/>
      <c r="J30" s="94"/>
      <c r="K30" s="95"/>
      <c r="L30" s="74"/>
      <c r="M30" s="13" t="s">
        <v>24</v>
      </c>
    </row>
    <row r="31" spans="1:17" ht="15" customHeight="1">
      <c r="A31" s="54"/>
      <c r="B31" s="9" t="s">
        <v>20</v>
      </c>
      <c r="C31" s="71">
        <v>500</v>
      </c>
      <c r="D31" s="61"/>
      <c r="E31" s="76" t="s">
        <v>61</v>
      </c>
      <c r="F31" s="177"/>
      <c r="G31" s="76" t="s">
        <v>61</v>
      </c>
      <c r="H31" s="61"/>
      <c r="I31" s="76" t="s">
        <v>61</v>
      </c>
      <c r="J31" s="124"/>
      <c r="K31" s="95"/>
      <c r="L31" s="74"/>
      <c r="M31" s="13" t="s">
        <v>25</v>
      </c>
      <c r="Q31" s="25"/>
    </row>
    <row r="32" spans="2:17" ht="15" customHeight="1">
      <c r="B32" s="47" t="s">
        <v>46</v>
      </c>
      <c r="C32" s="107"/>
      <c r="D32" s="114">
        <f aca="true" t="shared" si="0" ref="D32:L32">SUM(D7:D31)</f>
        <v>13548</v>
      </c>
      <c r="E32" s="107"/>
      <c r="F32" s="115">
        <f t="shared" si="0"/>
        <v>495</v>
      </c>
      <c r="G32" s="110"/>
      <c r="H32" s="114">
        <f t="shared" si="0"/>
        <v>10934787</v>
      </c>
      <c r="I32" s="107"/>
      <c r="J32" s="115">
        <f t="shared" si="0"/>
        <v>3032</v>
      </c>
      <c r="K32" s="111"/>
      <c r="L32" s="114">
        <f t="shared" si="0"/>
        <v>152</v>
      </c>
      <c r="M32" s="50"/>
      <c r="Q32" s="25"/>
    </row>
    <row r="33" spans="2:17" ht="80.25" customHeight="1">
      <c r="B33" s="199" t="s">
        <v>66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82"/>
      <c r="O33" s="182"/>
      <c r="P33" s="49"/>
      <c r="Q33" s="49"/>
    </row>
  </sheetData>
  <sheetProtection/>
  <mergeCells count="10">
    <mergeCell ref="B33:M33"/>
    <mergeCell ref="B1:O1"/>
    <mergeCell ref="B2:O2"/>
    <mergeCell ref="B4:M4"/>
    <mergeCell ref="B3:N3"/>
    <mergeCell ref="C5:D5"/>
    <mergeCell ref="E5:F5"/>
    <mergeCell ref="K5:L5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&amp;L01/14/2011&amp;RCCSC HO Memo 11-04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W36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7.57421875" style="0" customWidth="1"/>
    <col min="5" max="5" width="9.00390625" style="0" customWidth="1"/>
    <col min="6" max="6" width="7.00390625" style="0" customWidth="1"/>
    <col min="7" max="7" width="8.8515625" style="12" customWidth="1"/>
    <col min="8" max="8" width="10.140625" style="12" bestFit="1" customWidth="1"/>
    <col min="9" max="9" width="9.140625" style="12" customWidth="1"/>
    <col min="10" max="10" width="8.57421875" style="12" customWidth="1"/>
    <col min="11" max="12" width="6.28125" style="12" customWidth="1"/>
    <col min="13" max="14" width="7.421875" style="12" customWidth="1"/>
    <col min="15" max="15" width="6.7109375" style="12" customWidth="1"/>
    <col min="16" max="16" width="7.140625" style="12" customWidth="1"/>
    <col min="17" max="17" width="8.57421875" style="12" customWidth="1"/>
    <col min="18" max="18" width="2.8515625" style="0" customWidth="1"/>
    <col min="19" max="19" width="0.42578125" style="0" customWidth="1"/>
  </cols>
  <sheetData>
    <row r="1" spans="2:17" ht="15" customHeight="1">
      <c r="B1" s="193" t="s">
        <v>65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51"/>
      <c r="Q1" s="51"/>
    </row>
    <row r="2" spans="2:17" ht="15" customHeight="1">
      <c r="B2" s="193" t="s">
        <v>71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51"/>
      <c r="Q2" s="51"/>
    </row>
    <row r="3" spans="2:17" ht="12.75" customHeight="1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6"/>
      <c r="P3" s="26"/>
      <c r="Q3" s="26"/>
    </row>
    <row r="4" spans="2:17" ht="15" customHeight="1">
      <c r="B4" s="200" t="s">
        <v>34</v>
      </c>
      <c r="C4" s="201"/>
      <c r="D4" s="201"/>
      <c r="E4" s="201"/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3"/>
    </row>
    <row r="5" spans="2:17" ht="15" customHeight="1">
      <c r="B5" s="24"/>
      <c r="C5" s="194" t="s">
        <v>26</v>
      </c>
      <c r="D5" s="195"/>
      <c r="E5" s="194" t="s">
        <v>27</v>
      </c>
      <c r="F5" s="205"/>
      <c r="G5" s="207" t="s">
        <v>42</v>
      </c>
      <c r="H5" s="195"/>
      <c r="I5" s="194" t="s">
        <v>43</v>
      </c>
      <c r="J5" s="205"/>
      <c r="K5" s="208" t="s">
        <v>0</v>
      </c>
      <c r="L5" s="195"/>
      <c r="M5" s="194" t="s">
        <v>32</v>
      </c>
      <c r="N5" s="195"/>
      <c r="O5" s="194" t="s">
        <v>33</v>
      </c>
      <c r="P5" s="195"/>
      <c r="Q5" s="17" t="s">
        <v>28</v>
      </c>
    </row>
    <row r="6" spans="1:17" ht="15" customHeight="1">
      <c r="A6" s="56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7" t="s">
        <v>44</v>
      </c>
      <c r="G6" s="36" t="s">
        <v>35</v>
      </c>
      <c r="H6" s="34" t="s">
        <v>44</v>
      </c>
      <c r="I6" s="34" t="s">
        <v>35</v>
      </c>
      <c r="J6" s="37" t="s">
        <v>44</v>
      </c>
      <c r="K6" s="38" t="s">
        <v>35</v>
      </c>
      <c r="L6" s="34" t="s">
        <v>44</v>
      </c>
      <c r="M6" s="34" t="s">
        <v>35</v>
      </c>
      <c r="N6" s="35" t="s">
        <v>44</v>
      </c>
      <c r="O6" s="34" t="s">
        <v>35</v>
      </c>
      <c r="P6" s="35" t="s">
        <v>44</v>
      </c>
      <c r="Q6" s="15" t="s">
        <v>23</v>
      </c>
    </row>
    <row r="7" spans="1:17" ht="15" customHeight="1">
      <c r="A7" s="54"/>
      <c r="B7" s="6" t="s">
        <v>3</v>
      </c>
      <c r="C7" s="60">
        <v>606</v>
      </c>
      <c r="D7" s="60">
        <v>439</v>
      </c>
      <c r="E7" s="60">
        <v>125</v>
      </c>
      <c r="F7" s="69">
        <v>159</v>
      </c>
      <c r="G7" s="70">
        <v>132373</v>
      </c>
      <c r="H7" s="71">
        <v>104613</v>
      </c>
      <c r="I7" s="71">
        <v>378</v>
      </c>
      <c r="J7" s="72">
        <v>400</v>
      </c>
      <c r="K7" s="73"/>
      <c r="L7" s="74"/>
      <c r="M7" s="74"/>
      <c r="N7" s="74"/>
      <c r="O7" s="75">
        <v>85</v>
      </c>
      <c r="P7" s="60">
        <v>33</v>
      </c>
      <c r="Q7" s="13" t="s">
        <v>22</v>
      </c>
    </row>
    <row r="8" spans="1:17" ht="15" customHeight="1">
      <c r="A8" s="54"/>
      <c r="B8" s="7" t="s">
        <v>47</v>
      </c>
      <c r="C8" s="61">
        <v>150</v>
      </c>
      <c r="D8" s="61">
        <v>0</v>
      </c>
      <c r="E8" s="76" t="s">
        <v>61</v>
      </c>
      <c r="F8" s="77"/>
      <c r="G8" s="70">
        <v>147200</v>
      </c>
      <c r="H8" s="71">
        <v>535</v>
      </c>
      <c r="I8" s="76" t="s">
        <v>61</v>
      </c>
      <c r="J8" s="72"/>
      <c r="K8" s="73"/>
      <c r="L8" s="74"/>
      <c r="M8" s="74"/>
      <c r="N8" s="74"/>
      <c r="O8" s="74"/>
      <c r="P8" s="74"/>
      <c r="Q8" s="13" t="s">
        <v>25</v>
      </c>
    </row>
    <row r="9" spans="1:17" s="32" customFormat="1" ht="15" customHeight="1">
      <c r="A9" s="55"/>
      <c r="B9" s="58" t="s">
        <v>62</v>
      </c>
      <c r="C9" s="61">
        <v>1200</v>
      </c>
      <c r="D9" s="61">
        <v>1470</v>
      </c>
      <c r="E9" s="61">
        <v>50</v>
      </c>
      <c r="F9" s="77">
        <v>39</v>
      </c>
      <c r="G9" s="78">
        <v>25000</v>
      </c>
      <c r="H9" s="79">
        <v>47</v>
      </c>
      <c r="I9" s="79">
        <v>100</v>
      </c>
      <c r="J9" s="80">
        <v>36</v>
      </c>
      <c r="K9" s="73"/>
      <c r="L9" s="74"/>
      <c r="M9" s="74"/>
      <c r="N9" s="74"/>
      <c r="O9" s="75">
        <v>300</v>
      </c>
      <c r="P9" s="60">
        <v>54</v>
      </c>
      <c r="Q9" s="13" t="s">
        <v>22</v>
      </c>
    </row>
    <row r="10" spans="1:17" s="32" customFormat="1" ht="15" customHeight="1">
      <c r="A10" s="55"/>
      <c r="B10" s="58" t="s">
        <v>60</v>
      </c>
      <c r="C10" s="61">
        <v>1000</v>
      </c>
      <c r="D10" s="61">
        <v>6201</v>
      </c>
      <c r="E10" s="61">
        <v>200</v>
      </c>
      <c r="F10" s="77">
        <v>238</v>
      </c>
      <c r="G10" s="78">
        <v>1000000</v>
      </c>
      <c r="H10" s="79">
        <v>9615648</v>
      </c>
      <c r="I10" s="79">
        <v>300</v>
      </c>
      <c r="J10" s="80">
        <v>817</v>
      </c>
      <c r="K10" s="73"/>
      <c r="L10" s="74"/>
      <c r="M10" s="74"/>
      <c r="N10" s="74"/>
      <c r="O10" s="74"/>
      <c r="P10" s="74"/>
      <c r="Q10" s="27" t="s">
        <v>25</v>
      </c>
    </row>
    <row r="11" spans="1:17" ht="15" customHeight="1">
      <c r="A11" s="54" t="s">
        <v>53</v>
      </c>
      <c r="B11" s="18" t="s">
        <v>21</v>
      </c>
      <c r="C11" s="62">
        <v>1500</v>
      </c>
      <c r="D11" s="63">
        <v>2122</v>
      </c>
      <c r="E11" s="63">
        <v>150</v>
      </c>
      <c r="F11" s="69">
        <v>169</v>
      </c>
      <c r="G11" s="70">
        <v>200000</v>
      </c>
      <c r="H11" s="71">
        <v>25458</v>
      </c>
      <c r="I11" s="71">
        <v>500</v>
      </c>
      <c r="J11" s="72">
        <v>2230</v>
      </c>
      <c r="K11" s="73"/>
      <c r="L11" s="74"/>
      <c r="M11" s="74"/>
      <c r="N11" s="74"/>
      <c r="O11" s="60">
        <v>312</v>
      </c>
      <c r="P11" s="60">
        <v>151</v>
      </c>
      <c r="Q11" s="13" t="s">
        <v>22</v>
      </c>
    </row>
    <row r="12" spans="1:17" ht="15" customHeight="1">
      <c r="A12" s="54" t="s">
        <v>54</v>
      </c>
      <c r="B12" s="8" t="s">
        <v>9</v>
      </c>
      <c r="C12" s="62">
        <v>800</v>
      </c>
      <c r="D12" s="63">
        <v>1751</v>
      </c>
      <c r="E12" s="63">
        <v>12</v>
      </c>
      <c r="F12" s="69">
        <v>76</v>
      </c>
      <c r="G12" s="70">
        <v>75000</v>
      </c>
      <c r="H12" s="71">
        <v>35439</v>
      </c>
      <c r="I12" s="71">
        <v>60</v>
      </c>
      <c r="J12" s="72">
        <v>338</v>
      </c>
      <c r="K12" s="73"/>
      <c r="L12" s="74"/>
      <c r="M12" s="74"/>
      <c r="N12" s="74"/>
      <c r="O12" s="60">
        <v>66</v>
      </c>
      <c r="P12" s="60">
        <v>25</v>
      </c>
      <c r="Q12" s="13" t="s">
        <v>22</v>
      </c>
    </row>
    <row r="13" spans="1:17" ht="15" customHeight="1">
      <c r="A13" s="54" t="s">
        <v>54</v>
      </c>
      <c r="B13" s="7" t="s">
        <v>10</v>
      </c>
      <c r="C13" s="63">
        <v>990</v>
      </c>
      <c r="D13" s="63">
        <v>529</v>
      </c>
      <c r="E13" s="63">
        <v>226</v>
      </c>
      <c r="F13" s="69">
        <v>0</v>
      </c>
      <c r="G13" s="70">
        <v>26800</v>
      </c>
      <c r="H13" s="71">
        <v>50</v>
      </c>
      <c r="I13" s="71">
        <v>976</v>
      </c>
      <c r="J13" s="72">
        <v>0</v>
      </c>
      <c r="K13" s="73"/>
      <c r="L13" s="74"/>
      <c r="M13" s="74"/>
      <c r="N13" s="74"/>
      <c r="O13" s="60">
        <v>29</v>
      </c>
      <c r="P13" s="60">
        <v>18</v>
      </c>
      <c r="Q13" s="13" t="s">
        <v>22</v>
      </c>
    </row>
    <row r="14" spans="1:17" ht="15" customHeight="1">
      <c r="A14" s="54" t="s">
        <v>54</v>
      </c>
      <c r="B14" s="7" t="s">
        <v>11</v>
      </c>
      <c r="C14" s="63">
        <v>500</v>
      </c>
      <c r="D14" s="63">
        <v>300</v>
      </c>
      <c r="E14" s="63">
        <v>25</v>
      </c>
      <c r="F14" s="69">
        <v>0</v>
      </c>
      <c r="G14" s="70">
        <v>15000</v>
      </c>
      <c r="H14" s="71">
        <v>551</v>
      </c>
      <c r="I14" s="71">
        <v>1500</v>
      </c>
      <c r="J14" s="72">
        <v>0</v>
      </c>
      <c r="K14" s="73"/>
      <c r="L14" s="74"/>
      <c r="M14" s="74"/>
      <c r="N14" s="74">
        <v>1</v>
      </c>
      <c r="O14" s="60">
        <v>75</v>
      </c>
      <c r="P14" s="60">
        <v>33</v>
      </c>
      <c r="Q14" s="13" t="s">
        <v>22</v>
      </c>
    </row>
    <row r="15" spans="1:17" ht="15" customHeight="1">
      <c r="A15" s="54" t="s">
        <v>53</v>
      </c>
      <c r="B15" s="7" t="s">
        <v>8</v>
      </c>
      <c r="C15" s="63">
        <v>1000</v>
      </c>
      <c r="D15" s="63">
        <v>544</v>
      </c>
      <c r="E15" s="63">
        <v>25</v>
      </c>
      <c r="F15" s="69">
        <v>0</v>
      </c>
      <c r="G15" s="70">
        <v>1000</v>
      </c>
      <c r="H15" s="71">
        <v>94985</v>
      </c>
      <c r="I15" s="71">
        <v>50</v>
      </c>
      <c r="J15" s="72">
        <v>157</v>
      </c>
      <c r="K15" s="73"/>
      <c r="L15" s="74"/>
      <c r="M15" s="74"/>
      <c r="N15" s="74"/>
      <c r="O15" s="60">
        <v>34</v>
      </c>
      <c r="P15" s="60">
        <v>13</v>
      </c>
      <c r="Q15" s="13" t="s">
        <v>22</v>
      </c>
    </row>
    <row r="16" spans="1:17" s="32" customFormat="1" ht="15" customHeight="1">
      <c r="A16" s="55" t="s">
        <v>54</v>
      </c>
      <c r="B16" s="31" t="s">
        <v>4</v>
      </c>
      <c r="C16" s="64">
        <v>1259</v>
      </c>
      <c r="D16" s="64">
        <v>347</v>
      </c>
      <c r="E16" s="64">
        <v>1003</v>
      </c>
      <c r="F16" s="77">
        <v>158</v>
      </c>
      <c r="G16" s="78">
        <v>25808</v>
      </c>
      <c r="H16" s="77">
        <v>5557</v>
      </c>
      <c r="I16" s="79">
        <v>184</v>
      </c>
      <c r="J16" s="80">
        <v>166</v>
      </c>
      <c r="K16" s="73"/>
      <c r="L16" s="74"/>
      <c r="M16" s="74"/>
      <c r="N16" s="74"/>
      <c r="O16" s="61">
        <v>37</v>
      </c>
      <c r="P16" s="61">
        <v>20</v>
      </c>
      <c r="Q16" s="27" t="s">
        <v>22</v>
      </c>
    </row>
    <row r="17" spans="1:17" ht="15" customHeight="1">
      <c r="A17" s="54"/>
      <c r="B17" s="160" t="s">
        <v>5</v>
      </c>
      <c r="C17" s="79">
        <v>1125</v>
      </c>
      <c r="D17" s="69">
        <v>1013</v>
      </c>
      <c r="E17" s="79">
        <v>57</v>
      </c>
      <c r="F17" s="69">
        <v>0</v>
      </c>
      <c r="G17" s="78">
        <v>111490</v>
      </c>
      <c r="H17" s="72">
        <v>113108</v>
      </c>
      <c r="I17" s="79">
        <v>38</v>
      </c>
      <c r="J17" s="72">
        <v>0</v>
      </c>
      <c r="K17" s="73"/>
      <c r="L17" s="74"/>
      <c r="M17" s="74"/>
      <c r="N17" s="92"/>
      <c r="O17" s="79">
        <v>70</v>
      </c>
      <c r="P17" s="60">
        <v>27</v>
      </c>
      <c r="Q17" s="13" t="s">
        <v>22</v>
      </c>
    </row>
    <row r="18" spans="1:17" s="32" customFormat="1" ht="15" customHeight="1">
      <c r="A18" s="55" t="s">
        <v>54</v>
      </c>
      <c r="B18" s="28" t="s">
        <v>6</v>
      </c>
      <c r="C18" s="66">
        <v>2000</v>
      </c>
      <c r="D18" s="64">
        <v>849</v>
      </c>
      <c r="E18" s="61">
        <v>150</v>
      </c>
      <c r="F18" s="77">
        <v>24</v>
      </c>
      <c r="G18" s="78">
        <v>470000</v>
      </c>
      <c r="H18" s="77">
        <v>222</v>
      </c>
      <c r="I18" s="79">
        <v>150</v>
      </c>
      <c r="J18" s="80">
        <v>0</v>
      </c>
      <c r="K18" s="73"/>
      <c r="L18" s="74"/>
      <c r="M18" s="74"/>
      <c r="N18" s="74"/>
      <c r="O18" s="61">
        <v>100</v>
      </c>
      <c r="P18" s="61">
        <v>40</v>
      </c>
      <c r="Q18" s="27" t="s">
        <v>22</v>
      </c>
    </row>
    <row r="19" spans="1:17" ht="15" customHeight="1">
      <c r="A19" s="54" t="s">
        <v>53</v>
      </c>
      <c r="B19" s="9" t="s">
        <v>7</v>
      </c>
      <c r="C19" s="65">
        <v>563</v>
      </c>
      <c r="D19" s="60">
        <v>117</v>
      </c>
      <c r="E19" s="60">
        <v>52</v>
      </c>
      <c r="F19" s="69">
        <v>25</v>
      </c>
      <c r="G19" s="78">
        <v>39000</v>
      </c>
      <c r="H19" s="72">
        <v>0</v>
      </c>
      <c r="I19" s="79">
        <v>61</v>
      </c>
      <c r="J19" s="72">
        <v>0</v>
      </c>
      <c r="K19" s="73"/>
      <c r="L19" s="74"/>
      <c r="M19" s="74"/>
      <c r="N19" s="74"/>
      <c r="O19" s="60">
        <v>45</v>
      </c>
      <c r="P19" s="60">
        <v>35</v>
      </c>
      <c r="Q19" s="13" t="s">
        <v>22</v>
      </c>
    </row>
    <row r="20" spans="1:17" s="32" customFormat="1" ht="15" customHeight="1">
      <c r="A20" s="55" t="s">
        <v>54</v>
      </c>
      <c r="B20" s="31" t="s">
        <v>57</v>
      </c>
      <c r="C20" s="64">
        <v>2011</v>
      </c>
      <c r="D20" s="77">
        <v>1209</v>
      </c>
      <c r="E20" s="61">
        <v>143</v>
      </c>
      <c r="F20" s="77">
        <v>58</v>
      </c>
      <c r="G20" s="78">
        <v>1258117</v>
      </c>
      <c r="H20" s="79">
        <v>1101233</v>
      </c>
      <c r="I20" s="79">
        <v>96</v>
      </c>
      <c r="J20" s="80">
        <v>68</v>
      </c>
      <c r="K20" s="73"/>
      <c r="L20" s="74"/>
      <c r="M20" s="74"/>
      <c r="N20" s="74"/>
      <c r="O20" s="61">
        <v>68</v>
      </c>
      <c r="P20" s="61">
        <v>40</v>
      </c>
      <c r="Q20" s="27" t="s">
        <v>22</v>
      </c>
    </row>
    <row r="21" spans="1:17" ht="15" customHeight="1">
      <c r="A21" s="55" t="s">
        <v>54</v>
      </c>
      <c r="B21" s="9" t="s">
        <v>12</v>
      </c>
      <c r="C21" s="65">
        <v>1000</v>
      </c>
      <c r="D21" s="60">
        <v>541</v>
      </c>
      <c r="E21" s="60">
        <v>100</v>
      </c>
      <c r="F21" s="69">
        <v>17</v>
      </c>
      <c r="G21" s="70">
        <v>1000</v>
      </c>
      <c r="H21" s="71">
        <v>200</v>
      </c>
      <c r="I21" s="71">
        <v>100</v>
      </c>
      <c r="J21" s="72">
        <v>0</v>
      </c>
      <c r="K21" s="73"/>
      <c r="L21" s="74"/>
      <c r="M21" s="74"/>
      <c r="N21" s="74"/>
      <c r="O21" s="60">
        <v>80</v>
      </c>
      <c r="P21" s="60">
        <v>41</v>
      </c>
      <c r="Q21" s="13" t="s">
        <v>22</v>
      </c>
    </row>
    <row r="22" spans="1:17" ht="15" customHeight="1">
      <c r="A22" s="54" t="s">
        <v>53</v>
      </c>
      <c r="B22" s="7" t="s">
        <v>13</v>
      </c>
      <c r="C22" s="63">
        <v>800</v>
      </c>
      <c r="D22" s="60">
        <v>94</v>
      </c>
      <c r="E22" s="60">
        <v>48</v>
      </c>
      <c r="F22" s="69">
        <v>0</v>
      </c>
      <c r="G22" s="70">
        <v>186000</v>
      </c>
      <c r="H22" s="71">
        <v>803725</v>
      </c>
      <c r="I22" s="71">
        <v>88</v>
      </c>
      <c r="J22" s="72">
        <v>0</v>
      </c>
      <c r="K22" s="83">
        <v>25</v>
      </c>
      <c r="L22" s="60">
        <v>6</v>
      </c>
      <c r="M22" s="74"/>
      <c r="N22" s="74"/>
      <c r="O22" s="60">
        <v>38</v>
      </c>
      <c r="P22" s="60">
        <v>12</v>
      </c>
      <c r="Q22" s="13" t="s">
        <v>22</v>
      </c>
    </row>
    <row r="23" spans="1:17" ht="15" customHeight="1">
      <c r="A23" s="54"/>
      <c r="B23" s="9" t="s">
        <v>14</v>
      </c>
      <c r="C23" s="62">
        <v>5000</v>
      </c>
      <c r="D23" s="84">
        <v>2599</v>
      </c>
      <c r="E23" s="71">
        <v>50</v>
      </c>
      <c r="F23" s="77">
        <v>50</v>
      </c>
      <c r="G23" s="70">
        <v>250000</v>
      </c>
      <c r="H23" s="71">
        <v>378550</v>
      </c>
      <c r="I23" s="71">
        <v>500</v>
      </c>
      <c r="J23" s="72">
        <v>2000</v>
      </c>
      <c r="K23" s="73"/>
      <c r="L23" s="74"/>
      <c r="M23" s="74"/>
      <c r="N23" s="74"/>
      <c r="O23" s="60">
        <v>275</v>
      </c>
      <c r="P23" s="60">
        <v>63</v>
      </c>
      <c r="Q23" s="13" t="s">
        <v>22</v>
      </c>
    </row>
    <row r="24" spans="1:17" s="32" customFormat="1" ht="15" customHeight="1">
      <c r="A24" s="55" t="s">
        <v>53</v>
      </c>
      <c r="B24" s="28" t="s">
        <v>49</v>
      </c>
      <c r="C24" s="66">
        <v>2300</v>
      </c>
      <c r="D24" s="61">
        <v>3128</v>
      </c>
      <c r="E24" s="61">
        <v>150</v>
      </c>
      <c r="F24" s="77">
        <v>80</v>
      </c>
      <c r="G24" s="123">
        <v>700000</v>
      </c>
      <c r="H24" s="79">
        <v>310</v>
      </c>
      <c r="I24" s="76" t="s">
        <v>61</v>
      </c>
      <c r="J24" s="80">
        <v>3</v>
      </c>
      <c r="K24" s="73"/>
      <c r="L24" s="74"/>
      <c r="M24" s="74"/>
      <c r="N24" s="74"/>
      <c r="O24" s="61">
        <v>200</v>
      </c>
      <c r="P24" s="61">
        <v>36</v>
      </c>
      <c r="Q24" s="27" t="s">
        <v>22</v>
      </c>
    </row>
    <row r="25" spans="1:17" ht="15" customHeight="1">
      <c r="A25" s="54"/>
      <c r="B25" s="9" t="s">
        <v>15</v>
      </c>
      <c r="C25" s="65">
        <v>3000</v>
      </c>
      <c r="D25" s="60">
        <v>1765</v>
      </c>
      <c r="E25" s="60">
        <v>100</v>
      </c>
      <c r="F25" s="69">
        <v>33</v>
      </c>
      <c r="G25" s="70">
        <v>180000</v>
      </c>
      <c r="H25" s="71">
        <v>37400</v>
      </c>
      <c r="I25" s="71">
        <v>250</v>
      </c>
      <c r="J25" s="72">
        <v>0</v>
      </c>
      <c r="K25" s="73"/>
      <c r="L25" s="74"/>
      <c r="M25" s="74"/>
      <c r="N25" s="74"/>
      <c r="O25" s="60">
        <v>45</v>
      </c>
      <c r="P25" s="60">
        <v>27</v>
      </c>
      <c r="Q25" s="13" t="s">
        <v>22</v>
      </c>
    </row>
    <row r="26" spans="1:17" ht="15" customHeight="1">
      <c r="A26" s="54"/>
      <c r="B26" s="10" t="s">
        <v>16</v>
      </c>
      <c r="C26" s="67">
        <v>250</v>
      </c>
      <c r="D26" s="60">
        <v>62</v>
      </c>
      <c r="E26" s="67">
        <v>15</v>
      </c>
      <c r="F26" s="69">
        <v>18</v>
      </c>
      <c r="G26" s="70">
        <v>500</v>
      </c>
      <c r="H26" s="71">
        <v>200</v>
      </c>
      <c r="I26" s="76" t="s">
        <v>61</v>
      </c>
      <c r="J26" s="72"/>
      <c r="K26" s="73"/>
      <c r="L26" s="74"/>
      <c r="M26" s="74"/>
      <c r="N26" s="74"/>
      <c r="O26" s="60">
        <v>19</v>
      </c>
      <c r="P26" s="60">
        <v>9</v>
      </c>
      <c r="Q26" s="13" t="s">
        <v>22</v>
      </c>
    </row>
    <row r="27" spans="1:17" ht="15" customHeight="1">
      <c r="A27" s="54" t="s">
        <v>54</v>
      </c>
      <c r="B27" s="9" t="s">
        <v>64</v>
      </c>
      <c r="C27" s="67">
        <v>975</v>
      </c>
      <c r="D27" s="60">
        <v>1989</v>
      </c>
      <c r="E27" s="67">
        <v>25</v>
      </c>
      <c r="F27" s="69">
        <v>0</v>
      </c>
      <c r="G27" s="70">
        <v>1950</v>
      </c>
      <c r="H27" s="71">
        <v>18880</v>
      </c>
      <c r="I27" s="71">
        <v>60</v>
      </c>
      <c r="J27" s="72">
        <v>0</v>
      </c>
      <c r="K27" s="73"/>
      <c r="L27" s="74"/>
      <c r="M27" s="74"/>
      <c r="N27" s="74"/>
      <c r="O27" s="61">
        <v>40</v>
      </c>
      <c r="P27" s="60">
        <v>7</v>
      </c>
      <c r="Q27" s="13" t="s">
        <v>22</v>
      </c>
    </row>
    <row r="28" spans="1:23" ht="15" customHeight="1">
      <c r="A28" s="54" t="s">
        <v>53</v>
      </c>
      <c r="B28" s="9" t="s">
        <v>17</v>
      </c>
      <c r="C28" s="65">
        <v>350</v>
      </c>
      <c r="D28" s="62">
        <v>123</v>
      </c>
      <c r="E28" s="60">
        <v>40</v>
      </c>
      <c r="F28" s="69">
        <v>58</v>
      </c>
      <c r="G28" s="70">
        <v>100000</v>
      </c>
      <c r="H28" s="71">
        <v>688</v>
      </c>
      <c r="I28" s="180">
        <v>100</v>
      </c>
      <c r="J28" s="85">
        <v>127</v>
      </c>
      <c r="K28" s="73"/>
      <c r="L28" s="74"/>
      <c r="M28" s="74"/>
      <c r="N28" s="74"/>
      <c r="O28" s="60">
        <v>47</v>
      </c>
      <c r="P28" s="60">
        <v>33</v>
      </c>
      <c r="Q28" s="13" t="s">
        <v>22</v>
      </c>
      <c r="W28" s="25"/>
    </row>
    <row r="29" spans="1:17" ht="15" customHeight="1">
      <c r="A29" s="54" t="s">
        <v>53</v>
      </c>
      <c r="B29" s="7" t="s">
        <v>18</v>
      </c>
      <c r="C29" s="65">
        <v>1000</v>
      </c>
      <c r="D29" s="60">
        <v>982</v>
      </c>
      <c r="E29" s="60">
        <v>25</v>
      </c>
      <c r="F29" s="69">
        <v>0</v>
      </c>
      <c r="G29" s="70">
        <v>10000</v>
      </c>
      <c r="H29" s="71">
        <v>1273</v>
      </c>
      <c r="I29" s="71">
        <v>75</v>
      </c>
      <c r="J29" s="72">
        <v>0</v>
      </c>
      <c r="K29" s="73"/>
      <c r="L29" s="74"/>
      <c r="M29" s="74"/>
      <c r="N29" s="74"/>
      <c r="O29" s="60">
        <v>88</v>
      </c>
      <c r="P29" s="60">
        <v>36</v>
      </c>
      <c r="Q29" s="13" t="s">
        <v>22</v>
      </c>
    </row>
    <row r="30" spans="1:21" ht="15" customHeight="1">
      <c r="A30" s="54"/>
      <c r="B30" s="7" t="s">
        <v>19</v>
      </c>
      <c r="C30" s="63">
        <v>269</v>
      </c>
      <c r="D30" s="60">
        <v>160</v>
      </c>
      <c r="E30" s="60">
        <v>23</v>
      </c>
      <c r="F30" s="69">
        <v>19</v>
      </c>
      <c r="G30" s="70">
        <v>150000</v>
      </c>
      <c r="H30" s="71">
        <v>1440</v>
      </c>
      <c r="I30" s="71">
        <v>3211</v>
      </c>
      <c r="J30" s="72">
        <v>0</v>
      </c>
      <c r="K30" s="73"/>
      <c r="L30" s="74"/>
      <c r="M30" s="74"/>
      <c r="N30" s="74">
        <v>1</v>
      </c>
      <c r="O30" s="60">
        <v>79</v>
      </c>
      <c r="P30" s="60">
        <v>45</v>
      </c>
      <c r="Q30" s="13" t="s">
        <v>22</v>
      </c>
      <c r="U30" s="29"/>
    </row>
    <row r="31" spans="1:21" ht="15" customHeight="1">
      <c r="A31" s="54"/>
      <c r="B31" s="9" t="s">
        <v>20</v>
      </c>
      <c r="C31" s="68">
        <v>500</v>
      </c>
      <c r="D31" s="68">
        <v>0</v>
      </c>
      <c r="E31" s="68">
        <v>50</v>
      </c>
      <c r="F31" s="86">
        <v>0</v>
      </c>
      <c r="G31" s="187">
        <v>2000</v>
      </c>
      <c r="H31" s="71">
        <v>0</v>
      </c>
      <c r="I31" s="76" t="s">
        <v>61</v>
      </c>
      <c r="J31" s="72"/>
      <c r="K31" s="73"/>
      <c r="L31" s="74"/>
      <c r="M31" s="74"/>
      <c r="N31" s="74"/>
      <c r="O31" s="87">
        <v>30</v>
      </c>
      <c r="P31" s="60">
        <v>10</v>
      </c>
      <c r="Q31" s="13" t="s">
        <v>22</v>
      </c>
      <c r="U31" s="25"/>
    </row>
    <row r="32" spans="2:21" ht="15" customHeight="1">
      <c r="B32" s="47" t="s">
        <v>46</v>
      </c>
      <c r="C32" s="41"/>
      <c r="D32" s="71">
        <f aca="true" t="shared" si="0" ref="D32:J32">SUM(D7:D31)</f>
        <v>28334</v>
      </c>
      <c r="E32" s="88"/>
      <c r="F32" s="72">
        <f t="shared" si="0"/>
        <v>1221</v>
      </c>
      <c r="G32" s="89"/>
      <c r="H32" s="71">
        <f t="shared" si="0"/>
        <v>12340112</v>
      </c>
      <c r="I32" s="88"/>
      <c r="J32" s="72">
        <f t="shared" si="0"/>
        <v>6342</v>
      </c>
      <c r="K32" s="90"/>
      <c r="L32" s="71">
        <f>SUM(L7:L31)</f>
        <v>6</v>
      </c>
      <c r="M32" s="88"/>
      <c r="N32" s="71">
        <f>SUM(N7:N31)</f>
        <v>2</v>
      </c>
      <c r="O32" s="88"/>
      <c r="P32" s="71">
        <f>SUM(P7:P31)</f>
        <v>808</v>
      </c>
      <c r="Q32" s="50"/>
      <c r="U32" s="25"/>
    </row>
    <row r="33" spans="2:17" ht="91.5" customHeight="1">
      <c r="B33" s="189" t="s">
        <v>67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ht="67.5" customHeight="1"/>
    <row r="35" spans="14:16" ht="12.75">
      <c r="N35" s="206"/>
      <c r="O35" s="206"/>
      <c r="P35" s="206"/>
    </row>
    <row r="36" spans="14:16" ht="12.75">
      <c r="N36" s="206"/>
      <c r="O36" s="206"/>
      <c r="P36" s="206"/>
    </row>
  </sheetData>
  <sheetProtection/>
  <mergeCells count="14">
    <mergeCell ref="N36:P36"/>
    <mergeCell ref="N35:P35"/>
    <mergeCell ref="O5:P5"/>
    <mergeCell ref="G5:H5"/>
    <mergeCell ref="I5:J5"/>
    <mergeCell ref="K5:L5"/>
    <mergeCell ref="M5:N5"/>
    <mergeCell ref="B33:Q33"/>
    <mergeCell ref="B4:Q4"/>
    <mergeCell ref="C5:D5"/>
    <mergeCell ref="E5:F5"/>
    <mergeCell ref="B1:O1"/>
    <mergeCell ref="B2:O2"/>
    <mergeCell ref="B3:N3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&amp;L01/14/2011&amp;RCCSC HO Memo 11-04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34"/>
  <sheetViews>
    <sheetView zoomScaleSheetLayoutView="10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2" customWidth="1"/>
    <col min="8" max="10" width="11.421875" style="12" customWidth="1"/>
    <col min="11" max="11" width="11.7109375" style="12" customWidth="1"/>
    <col min="12" max="12" width="10.7109375" style="12" customWidth="1"/>
    <col min="13" max="13" width="12.7109375" style="12" customWidth="1"/>
    <col min="14" max="14" width="0.2890625" style="0" customWidth="1"/>
    <col min="17" max="17" width="11.00390625" style="0" customWidth="1"/>
  </cols>
  <sheetData>
    <row r="1" spans="2:21" ht="15" customHeight="1">
      <c r="B1" s="193" t="s">
        <v>65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52"/>
      <c r="Q1" s="52"/>
      <c r="R1" s="52"/>
      <c r="S1" s="52"/>
      <c r="T1" s="52"/>
      <c r="U1" s="52"/>
    </row>
    <row r="2" spans="2:21" ht="12.75">
      <c r="B2" s="193" t="s">
        <v>71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53"/>
      <c r="Q2" s="53"/>
      <c r="R2" s="53"/>
      <c r="S2" s="53"/>
      <c r="T2" s="53"/>
      <c r="U2" s="53"/>
    </row>
    <row r="3" spans="2:21" ht="12.75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"/>
      <c r="P3" s="2"/>
      <c r="Q3" s="2"/>
      <c r="R3" s="2"/>
      <c r="S3" s="2"/>
      <c r="T3" s="2"/>
      <c r="U3" s="2"/>
    </row>
    <row r="4" spans="2:13" ht="15" customHeight="1">
      <c r="B4" s="209" t="s">
        <v>51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/>
    </row>
    <row r="5" spans="2:13" ht="15" customHeight="1">
      <c r="B5" s="24"/>
      <c r="C5" s="194" t="s">
        <v>26</v>
      </c>
      <c r="D5" s="195"/>
      <c r="E5" s="194" t="s">
        <v>27</v>
      </c>
      <c r="F5" s="205"/>
      <c r="G5" s="207" t="s">
        <v>42</v>
      </c>
      <c r="H5" s="195"/>
      <c r="I5" s="194" t="s">
        <v>43</v>
      </c>
      <c r="J5" s="205"/>
      <c r="K5" s="208" t="s">
        <v>52</v>
      </c>
      <c r="L5" s="195"/>
      <c r="M5" s="14" t="s">
        <v>28</v>
      </c>
    </row>
    <row r="6" spans="1:13" s="1" customFormat="1" ht="15" customHeight="1">
      <c r="A6" s="56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7" t="s">
        <v>44</v>
      </c>
      <c r="G6" s="36" t="s">
        <v>35</v>
      </c>
      <c r="H6" s="34" t="s">
        <v>44</v>
      </c>
      <c r="I6" s="34" t="s">
        <v>35</v>
      </c>
      <c r="J6" s="37" t="s">
        <v>44</v>
      </c>
      <c r="K6" s="40" t="s">
        <v>35</v>
      </c>
      <c r="L6" s="11" t="s">
        <v>44</v>
      </c>
      <c r="M6" s="19" t="s">
        <v>23</v>
      </c>
    </row>
    <row r="7" spans="1:13" ht="15" customHeight="1">
      <c r="A7" s="54"/>
      <c r="B7" s="156" t="s">
        <v>3</v>
      </c>
      <c r="C7" s="117"/>
      <c r="D7" s="117"/>
      <c r="E7" s="117"/>
      <c r="F7" s="118"/>
      <c r="G7" s="119"/>
      <c r="H7" s="117"/>
      <c r="I7" s="117"/>
      <c r="J7" s="120"/>
      <c r="K7" s="116"/>
      <c r="L7" s="117"/>
      <c r="M7" s="13" t="s">
        <v>24</v>
      </c>
    </row>
    <row r="8" spans="1:13" ht="15" customHeight="1">
      <c r="A8" s="54"/>
      <c r="B8" s="157" t="s">
        <v>47</v>
      </c>
      <c r="C8" s="117"/>
      <c r="D8" s="117"/>
      <c r="E8" s="117"/>
      <c r="F8" s="118"/>
      <c r="G8" s="119"/>
      <c r="H8" s="74"/>
      <c r="I8" s="117"/>
      <c r="J8" s="120"/>
      <c r="K8" s="116"/>
      <c r="L8" s="117"/>
      <c r="M8" s="13" t="s">
        <v>24</v>
      </c>
    </row>
    <row r="9" spans="1:13" ht="15" customHeight="1">
      <c r="A9" s="54"/>
      <c r="B9" s="158" t="s">
        <v>63</v>
      </c>
      <c r="C9" s="117"/>
      <c r="D9" s="117"/>
      <c r="E9" s="117"/>
      <c r="F9" s="118"/>
      <c r="G9" s="119"/>
      <c r="H9" s="117"/>
      <c r="I9" s="117"/>
      <c r="J9" s="120"/>
      <c r="K9" s="116"/>
      <c r="L9" s="117"/>
      <c r="M9" s="13" t="s">
        <v>24</v>
      </c>
    </row>
    <row r="10" spans="1:13" ht="15" customHeight="1">
      <c r="A10" s="54"/>
      <c r="B10" s="158" t="s">
        <v>60</v>
      </c>
      <c r="C10" s="74"/>
      <c r="D10" s="74"/>
      <c r="E10" s="74"/>
      <c r="F10" s="121"/>
      <c r="G10" s="122"/>
      <c r="H10" s="74"/>
      <c r="I10" s="74"/>
      <c r="J10" s="94"/>
      <c r="K10" s="73"/>
      <c r="L10" s="74"/>
      <c r="M10" s="13" t="s">
        <v>24</v>
      </c>
    </row>
    <row r="11" spans="1:13" ht="15" customHeight="1">
      <c r="A11" s="54" t="s">
        <v>53</v>
      </c>
      <c r="B11" s="159" t="s">
        <v>21</v>
      </c>
      <c r="C11" s="74"/>
      <c r="D11" s="74"/>
      <c r="E11" s="74"/>
      <c r="F11" s="121"/>
      <c r="G11" s="119"/>
      <c r="H11" s="74"/>
      <c r="I11" s="74"/>
      <c r="J11" s="94"/>
      <c r="K11" s="73"/>
      <c r="L11" s="74"/>
      <c r="M11" s="13" t="s">
        <v>24</v>
      </c>
    </row>
    <row r="12" spans="1:13" ht="15" customHeight="1">
      <c r="A12" s="54" t="s">
        <v>54</v>
      </c>
      <c r="B12" s="159" t="s">
        <v>9</v>
      </c>
      <c r="C12" s="74"/>
      <c r="D12" s="74"/>
      <c r="E12" s="74"/>
      <c r="F12" s="121"/>
      <c r="G12" s="122"/>
      <c r="H12" s="74"/>
      <c r="I12" s="74"/>
      <c r="J12" s="94"/>
      <c r="K12" s="73"/>
      <c r="L12" s="74"/>
      <c r="M12" s="13" t="s">
        <v>24</v>
      </c>
    </row>
    <row r="13" spans="1:13" ht="15" customHeight="1">
      <c r="A13" s="54" t="s">
        <v>54</v>
      </c>
      <c r="B13" s="157" t="s">
        <v>10</v>
      </c>
      <c r="C13" s="74"/>
      <c r="D13" s="74"/>
      <c r="E13" s="74"/>
      <c r="F13" s="121"/>
      <c r="G13" s="93"/>
      <c r="H13" s="74"/>
      <c r="I13" s="74"/>
      <c r="J13" s="94"/>
      <c r="K13" s="73"/>
      <c r="L13" s="74"/>
      <c r="M13" s="13" t="s">
        <v>24</v>
      </c>
    </row>
    <row r="14" spans="1:13" ht="15" customHeight="1">
      <c r="A14" s="54" t="s">
        <v>54</v>
      </c>
      <c r="B14" s="157" t="s">
        <v>11</v>
      </c>
      <c r="C14" s="74"/>
      <c r="D14" s="74"/>
      <c r="E14" s="74"/>
      <c r="F14" s="121"/>
      <c r="G14" s="93"/>
      <c r="H14" s="74"/>
      <c r="I14" s="74"/>
      <c r="J14" s="94"/>
      <c r="K14" s="73"/>
      <c r="L14" s="74"/>
      <c r="M14" s="13" t="s">
        <v>24</v>
      </c>
    </row>
    <row r="15" spans="1:13" ht="15" customHeight="1">
      <c r="A15" s="54" t="s">
        <v>53</v>
      </c>
      <c r="B15" s="157" t="s">
        <v>8</v>
      </c>
      <c r="C15" s="74"/>
      <c r="D15" s="74"/>
      <c r="E15" s="74"/>
      <c r="F15" s="121"/>
      <c r="G15" s="93"/>
      <c r="H15" s="74"/>
      <c r="I15" s="74"/>
      <c r="J15" s="94"/>
      <c r="K15" s="73"/>
      <c r="L15" s="74"/>
      <c r="M15" s="13" t="s">
        <v>24</v>
      </c>
    </row>
    <row r="16" spans="1:13" ht="15" customHeight="1">
      <c r="A16" s="54" t="s">
        <v>54</v>
      </c>
      <c r="B16" s="157" t="s">
        <v>4</v>
      </c>
      <c r="C16" s="74"/>
      <c r="D16" s="74"/>
      <c r="E16" s="74"/>
      <c r="F16" s="121"/>
      <c r="G16" s="93"/>
      <c r="H16" s="74"/>
      <c r="I16" s="74"/>
      <c r="J16" s="94"/>
      <c r="K16" s="73"/>
      <c r="L16" s="74"/>
      <c r="M16" s="13" t="s">
        <v>24</v>
      </c>
    </row>
    <row r="17" spans="1:13" ht="15" customHeight="1">
      <c r="A17" s="54"/>
      <c r="B17" s="160" t="s">
        <v>5</v>
      </c>
      <c r="C17" s="74"/>
      <c r="D17" s="74"/>
      <c r="E17" s="74"/>
      <c r="F17" s="121"/>
      <c r="G17" s="93"/>
      <c r="H17" s="74"/>
      <c r="I17" s="74"/>
      <c r="J17" s="94"/>
      <c r="K17" s="73"/>
      <c r="L17" s="74"/>
      <c r="M17" s="13" t="s">
        <v>24</v>
      </c>
    </row>
    <row r="18" spans="1:13" ht="15" customHeight="1">
      <c r="A18" s="54" t="s">
        <v>54</v>
      </c>
      <c r="B18" s="160" t="s">
        <v>6</v>
      </c>
      <c r="C18" s="74"/>
      <c r="D18" s="74"/>
      <c r="E18" s="74"/>
      <c r="F18" s="121"/>
      <c r="G18" s="93"/>
      <c r="H18" s="74"/>
      <c r="I18" s="74"/>
      <c r="J18" s="94"/>
      <c r="K18" s="73"/>
      <c r="L18" s="74"/>
      <c r="M18" s="13" t="s">
        <v>24</v>
      </c>
    </row>
    <row r="19" spans="1:13" ht="15" customHeight="1">
      <c r="A19" s="54" t="s">
        <v>53</v>
      </c>
      <c r="B19" s="160" t="s">
        <v>7</v>
      </c>
      <c r="C19" s="74"/>
      <c r="D19" s="74"/>
      <c r="E19" s="74"/>
      <c r="F19" s="121"/>
      <c r="G19" s="93"/>
      <c r="H19" s="74"/>
      <c r="I19" s="74"/>
      <c r="J19" s="94"/>
      <c r="K19" s="73"/>
      <c r="L19" s="74"/>
      <c r="M19" s="13" t="s">
        <v>24</v>
      </c>
    </row>
    <row r="20" spans="1:13" s="32" customFormat="1" ht="15" customHeight="1">
      <c r="A20" s="55" t="s">
        <v>54</v>
      </c>
      <c r="B20" s="31" t="s">
        <v>57</v>
      </c>
      <c r="C20" s="103"/>
      <c r="D20" s="74">
        <v>13</v>
      </c>
      <c r="E20" s="112"/>
      <c r="F20" s="121"/>
      <c r="G20" s="93"/>
      <c r="H20" s="74"/>
      <c r="I20" s="74"/>
      <c r="J20" s="94"/>
      <c r="K20" s="73"/>
      <c r="L20" s="74"/>
      <c r="M20" s="27" t="s">
        <v>24</v>
      </c>
    </row>
    <row r="21" spans="1:13" ht="15" customHeight="1">
      <c r="A21" s="57" t="s">
        <v>54</v>
      </c>
      <c r="B21" s="9" t="s">
        <v>12</v>
      </c>
      <c r="C21" s="65">
        <v>500</v>
      </c>
      <c r="D21" s="62">
        <v>354</v>
      </c>
      <c r="E21" s="76" t="s">
        <v>61</v>
      </c>
      <c r="F21" s="100"/>
      <c r="G21" s="70">
        <v>1000</v>
      </c>
      <c r="H21" s="71">
        <v>90</v>
      </c>
      <c r="I21" s="76" t="s">
        <v>61</v>
      </c>
      <c r="J21" s="85"/>
      <c r="K21" s="73"/>
      <c r="L21" s="74"/>
      <c r="M21" s="13" t="s">
        <v>25</v>
      </c>
    </row>
    <row r="22" spans="1:13" ht="15" customHeight="1">
      <c r="A22" s="54" t="s">
        <v>53</v>
      </c>
      <c r="B22" s="7" t="s">
        <v>13</v>
      </c>
      <c r="C22" s="74"/>
      <c r="D22" s="117"/>
      <c r="E22" s="125"/>
      <c r="F22" s="126"/>
      <c r="G22" s="119"/>
      <c r="H22" s="92"/>
      <c r="I22" s="126"/>
      <c r="J22" s="126"/>
      <c r="K22" s="73"/>
      <c r="L22" s="74"/>
      <c r="M22" s="13" t="s">
        <v>24</v>
      </c>
    </row>
    <row r="23" spans="1:13" ht="15" customHeight="1">
      <c r="A23" s="54"/>
      <c r="B23" s="9" t="s">
        <v>14</v>
      </c>
      <c r="C23" s="61">
        <v>500</v>
      </c>
      <c r="D23" s="61">
        <v>770</v>
      </c>
      <c r="E23" s="76" t="s">
        <v>61</v>
      </c>
      <c r="F23" s="166"/>
      <c r="G23" s="123">
        <v>10000</v>
      </c>
      <c r="H23" s="77">
        <v>0</v>
      </c>
      <c r="I23" s="76" t="s">
        <v>61</v>
      </c>
      <c r="J23" s="166"/>
      <c r="K23" s="73"/>
      <c r="L23" s="74"/>
      <c r="M23" s="13" t="s">
        <v>25</v>
      </c>
    </row>
    <row r="24" spans="1:13" ht="15" customHeight="1">
      <c r="A24" s="54" t="s">
        <v>53</v>
      </c>
      <c r="B24" s="9" t="s">
        <v>49</v>
      </c>
      <c r="C24" s="127"/>
      <c r="D24" s="74"/>
      <c r="E24" s="127"/>
      <c r="F24" s="92"/>
      <c r="G24" s="128"/>
      <c r="H24" s="88"/>
      <c r="I24" s="129"/>
      <c r="J24" s="113"/>
      <c r="K24" s="73"/>
      <c r="L24" s="74"/>
      <c r="M24" s="27" t="s">
        <v>24</v>
      </c>
    </row>
    <row r="25" spans="1:13" ht="15" customHeight="1">
      <c r="A25" s="54"/>
      <c r="B25" s="160" t="s">
        <v>15</v>
      </c>
      <c r="C25" s="74"/>
      <c r="D25" s="117"/>
      <c r="E25" s="125"/>
      <c r="F25" s="126"/>
      <c r="G25" s="119"/>
      <c r="H25" s="126"/>
      <c r="I25" s="126"/>
      <c r="J25" s="126"/>
      <c r="K25" s="73"/>
      <c r="L25" s="74"/>
      <c r="M25" s="13" t="s">
        <v>24</v>
      </c>
    </row>
    <row r="26" spans="1:13" ht="15" customHeight="1">
      <c r="A26" s="54"/>
      <c r="B26" s="185" t="s">
        <v>16</v>
      </c>
      <c r="C26" s="74"/>
      <c r="D26" s="74"/>
      <c r="E26" s="130"/>
      <c r="F26" s="92"/>
      <c r="G26" s="89"/>
      <c r="H26" s="88"/>
      <c r="I26" s="88"/>
      <c r="J26" s="113"/>
      <c r="K26" s="73"/>
      <c r="L26" s="74"/>
      <c r="M26" s="13" t="s">
        <v>24</v>
      </c>
    </row>
    <row r="27" spans="1:13" ht="15" customHeight="1">
      <c r="A27" s="54" t="s">
        <v>54</v>
      </c>
      <c r="B27" s="160" t="s">
        <v>64</v>
      </c>
      <c r="C27" s="71">
        <v>122</v>
      </c>
      <c r="D27" s="61">
        <v>2942</v>
      </c>
      <c r="E27" s="76" t="s">
        <v>61</v>
      </c>
      <c r="F27" s="77"/>
      <c r="G27" s="70">
        <v>293</v>
      </c>
      <c r="H27" s="77">
        <v>0</v>
      </c>
      <c r="I27" s="76" t="s">
        <v>61</v>
      </c>
      <c r="J27" s="77"/>
      <c r="K27" s="73"/>
      <c r="L27" s="74"/>
      <c r="M27" s="13" t="s">
        <v>25</v>
      </c>
    </row>
    <row r="28" spans="1:16" ht="15" customHeight="1">
      <c r="A28" s="54" t="s">
        <v>53</v>
      </c>
      <c r="B28" s="160" t="s">
        <v>17</v>
      </c>
      <c r="C28" s="74"/>
      <c r="D28" s="74"/>
      <c r="E28" s="117"/>
      <c r="F28" s="126"/>
      <c r="G28" s="119"/>
      <c r="H28" s="92"/>
      <c r="I28" s="126"/>
      <c r="J28" s="126"/>
      <c r="K28" s="73"/>
      <c r="L28" s="74"/>
      <c r="M28" s="13" t="s">
        <v>24</v>
      </c>
      <c r="P28" s="25"/>
    </row>
    <row r="29" spans="1:16" ht="15" customHeight="1">
      <c r="A29" s="54" t="s">
        <v>53</v>
      </c>
      <c r="B29" s="7" t="s">
        <v>18</v>
      </c>
      <c r="C29" s="74"/>
      <c r="D29" s="74"/>
      <c r="E29" s="74"/>
      <c r="F29" s="92"/>
      <c r="G29" s="93"/>
      <c r="H29" s="88"/>
      <c r="I29" s="131"/>
      <c r="J29" s="113"/>
      <c r="K29" s="73"/>
      <c r="L29" s="74"/>
      <c r="M29" s="27" t="s">
        <v>24</v>
      </c>
      <c r="P29" s="25"/>
    </row>
    <row r="30" spans="1:17" ht="15" customHeight="1">
      <c r="A30" s="54"/>
      <c r="B30" s="9" t="s">
        <v>19</v>
      </c>
      <c r="C30" s="74"/>
      <c r="D30" s="117"/>
      <c r="E30" s="117"/>
      <c r="F30" s="92"/>
      <c r="G30" s="119"/>
      <c r="H30" s="126"/>
      <c r="I30" s="126"/>
      <c r="J30" s="126"/>
      <c r="K30" s="73"/>
      <c r="L30" s="74"/>
      <c r="M30" s="13" t="s">
        <v>24</v>
      </c>
      <c r="P30" s="25"/>
      <c r="Q30" s="25"/>
    </row>
    <row r="31" spans="1:17" ht="15" customHeight="1">
      <c r="A31" s="54"/>
      <c r="B31" s="9" t="s">
        <v>20</v>
      </c>
      <c r="C31" s="74"/>
      <c r="D31" s="74"/>
      <c r="E31" s="117"/>
      <c r="F31" s="126"/>
      <c r="G31" s="119"/>
      <c r="H31" s="126"/>
      <c r="I31" s="126"/>
      <c r="J31" s="120"/>
      <c r="K31" s="73"/>
      <c r="L31" s="74"/>
      <c r="M31" s="13" t="s">
        <v>24</v>
      </c>
      <c r="N31" s="21"/>
      <c r="O31" s="23"/>
      <c r="P31" s="23"/>
      <c r="Q31" s="23"/>
    </row>
    <row r="32" spans="2:17" ht="15" customHeight="1">
      <c r="B32" s="47" t="s">
        <v>46</v>
      </c>
      <c r="C32" s="132"/>
      <c r="D32" s="133">
        <f>SUM(D7:D31)</f>
        <v>4079</v>
      </c>
      <c r="E32" s="132"/>
      <c r="F32" s="133">
        <f>SUM(F7:F31)</f>
        <v>0</v>
      </c>
      <c r="G32" s="134"/>
      <c r="H32" s="133">
        <f>SUM(H7:H31)</f>
        <v>90</v>
      </c>
      <c r="I32" s="132"/>
      <c r="J32" s="133">
        <f>SUM(J7:J31)</f>
        <v>0</v>
      </c>
      <c r="K32" s="73"/>
      <c r="L32" s="74"/>
      <c r="M32" s="50"/>
      <c r="N32" s="23"/>
      <c r="O32" s="23"/>
      <c r="P32" s="23"/>
      <c r="Q32" s="23"/>
    </row>
    <row r="33" spans="2:17" ht="80.25" customHeight="1">
      <c r="B33" s="199" t="s">
        <v>70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82"/>
      <c r="O33" s="182"/>
      <c r="P33" s="182"/>
      <c r="Q33" s="182"/>
    </row>
    <row r="34" ht="67.5" customHeight="1">
      <c r="B34" s="59"/>
    </row>
  </sheetData>
  <sheetProtection/>
  <mergeCells count="10">
    <mergeCell ref="B33:M33"/>
    <mergeCell ref="C5:D5"/>
    <mergeCell ref="B3:N3"/>
    <mergeCell ref="B1:O1"/>
    <mergeCell ref="B2:O2"/>
    <mergeCell ref="G5:H5"/>
    <mergeCell ref="I5:J5"/>
    <mergeCell ref="B4:M4"/>
    <mergeCell ref="E5:F5"/>
    <mergeCell ref="K5:L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&amp;L01/14/2011&amp;RCCSC HO Memo 11-04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U33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2" customWidth="1"/>
    <col min="8" max="10" width="11.421875" style="12" customWidth="1"/>
    <col min="11" max="11" width="11.7109375" style="12" customWidth="1"/>
    <col min="12" max="12" width="10.7109375" style="12" customWidth="1"/>
    <col min="13" max="13" width="12.7109375" style="12" customWidth="1"/>
    <col min="14" max="14" width="0.2890625" style="0" customWidth="1"/>
    <col min="17" max="17" width="11.00390625" style="0" customWidth="1"/>
  </cols>
  <sheetData>
    <row r="1" spans="2:21" ht="15" customHeight="1">
      <c r="B1" s="193" t="s">
        <v>65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52"/>
      <c r="Q1" s="52"/>
      <c r="R1" s="52"/>
      <c r="S1" s="52"/>
      <c r="T1" s="52"/>
      <c r="U1" s="52"/>
    </row>
    <row r="2" spans="2:21" ht="12.75">
      <c r="B2" s="193" t="s">
        <v>71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53"/>
      <c r="Q2" s="53"/>
      <c r="R2" s="53"/>
      <c r="S2" s="53"/>
      <c r="T2" s="53"/>
      <c r="U2" s="53"/>
    </row>
    <row r="3" spans="2:21" ht="12.75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"/>
      <c r="P3" s="2"/>
      <c r="Q3" s="2"/>
      <c r="R3" s="2"/>
      <c r="S3" s="2"/>
      <c r="T3" s="2"/>
      <c r="U3" s="2"/>
    </row>
    <row r="4" spans="2:13" ht="15" customHeight="1">
      <c r="B4" s="209" t="s">
        <v>29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/>
    </row>
    <row r="5" spans="2:13" ht="15" customHeight="1">
      <c r="B5" s="24"/>
      <c r="C5" s="194" t="s">
        <v>26</v>
      </c>
      <c r="D5" s="195"/>
      <c r="E5" s="194" t="s">
        <v>27</v>
      </c>
      <c r="F5" s="205"/>
      <c r="G5" s="207" t="s">
        <v>42</v>
      </c>
      <c r="H5" s="195"/>
      <c r="I5" s="194" t="s">
        <v>43</v>
      </c>
      <c r="J5" s="205"/>
      <c r="K5" s="208" t="s">
        <v>39</v>
      </c>
      <c r="L5" s="195"/>
      <c r="M5" s="14" t="s">
        <v>28</v>
      </c>
    </row>
    <row r="6" spans="1:13" s="1" customFormat="1" ht="15" customHeight="1">
      <c r="A6" s="56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7" t="s">
        <v>44</v>
      </c>
      <c r="G6" s="36" t="s">
        <v>35</v>
      </c>
      <c r="H6" s="34" t="s">
        <v>44</v>
      </c>
      <c r="I6" s="34" t="s">
        <v>35</v>
      </c>
      <c r="J6" s="37" t="s">
        <v>44</v>
      </c>
      <c r="K6" s="40" t="s">
        <v>35</v>
      </c>
      <c r="L6" s="11" t="s">
        <v>44</v>
      </c>
      <c r="M6" s="19" t="s">
        <v>23</v>
      </c>
    </row>
    <row r="7" spans="1:13" ht="15" customHeight="1">
      <c r="A7" s="54"/>
      <c r="B7" s="6" t="s">
        <v>3</v>
      </c>
      <c r="C7" s="74"/>
      <c r="D7" s="117"/>
      <c r="E7" s="117"/>
      <c r="F7" s="126"/>
      <c r="G7" s="119"/>
      <c r="H7" s="126"/>
      <c r="I7" s="126"/>
      <c r="J7" s="126"/>
      <c r="K7" s="116"/>
      <c r="L7" s="117"/>
      <c r="M7" s="13" t="s">
        <v>24</v>
      </c>
    </row>
    <row r="8" spans="1:13" ht="15" customHeight="1">
      <c r="A8" s="54"/>
      <c r="B8" s="7" t="s">
        <v>47</v>
      </c>
      <c r="C8" s="76" t="s">
        <v>61</v>
      </c>
      <c r="D8" s="61"/>
      <c r="E8" s="76" t="s">
        <v>61</v>
      </c>
      <c r="F8" s="77"/>
      <c r="G8" s="123">
        <v>1200</v>
      </c>
      <c r="H8" s="77">
        <v>130</v>
      </c>
      <c r="I8" s="76" t="s">
        <v>61</v>
      </c>
      <c r="J8" s="77"/>
      <c r="K8" s="116"/>
      <c r="L8" s="117"/>
      <c r="M8" s="13" t="s">
        <v>25</v>
      </c>
    </row>
    <row r="9" spans="1:13" ht="15" customHeight="1">
      <c r="A9" s="54"/>
      <c r="B9" s="58" t="s">
        <v>62</v>
      </c>
      <c r="C9" s="61">
        <v>1200</v>
      </c>
      <c r="D9" s="61">
        <v>1297</v>
      </c>
      <c r="E9" s="61">
        <v>50</v>
      </c>
      <c r="F9" s="77">
        <v>24</v>
      </c>
      <c r="G9" s="123">
        <v>25000</v>
      </c>
      <c r="H9" s="77">
        <v>1</v>
      </c>
      <c r="I9" s="77">
        <v>100</v>
      </c>
      <c r="J9" s="77">
        <v>38</v>
      </c>
      <c r="K9" s="81">
        <v>1200</v>
      </c>
      <c r="L9" s="61">
        <v>130</v>
      </c>
      <c r="M9" s="13" t="s">
        <v>22</v>
      </c>
    </row>
    <row r="10" spans="1:13" ht="15" customHeight="1">
      <c r="A10" s="54"/>
      <c r="B10" s="58" t="s">
        <v>60</v>
      </c>
      <c r="C10" s="74"/>
      <c r="D10" s="74"/>
      <c r="E10" s="74"/>
      <c r="F10" s="92"/>
      <c r="G10" s="93"/>
      <c r="H10" s="92"/>
      <c r="I10" s="92"/>
      <c r="J10" s="92"/>
      <c r="K10" s="73"/>
      <c r="L10" s="74"/>
      <c r="M10" s="13" t="s">
        <v>24</v>
      </c>
    </row>
    <row r="11" spans="1:13" ht="15" customHeight="1">
      <c r="A11" s="54" t="s">
        <v>53</v>
      </c>
      <c r="B11" s="8" t="s">
        <v>21</v>
      </c>
      <c r="C11" s="74"/>
      <c r="D11" s="74"/>
      <c r="E11" s="74"/>
      <c r="F11" s="92"/>
      <c r="G11" s="93"/>
      <c r="H11" s="92"/>
      <c r="I11" s="92"/>
      <c r="J11" s="92"/>
      <c r="K11" s="73"/>
      <c r="L11" s="74"/>
      <c r="M11" s="27" t="s">
        <v>24</v>
      </c>
    </row>
    <row r="12" spans="1:13" ht="15" customHeight="1">
      <c r="A12" s="54" t="s">
        <v>54</v>
      </c>
      <c r="B12" s="8" t="s">
        <v>9</v>
      </c>
      <c r="C12" s="117"/>
      <c r="D12" s="74"/>
      <c r="E12" s="117"/>
      <c r="F12" s="126"/>
      <c r="G12" s="119"/>
      <c r="H12" s="126"/>
      <c r="I12" s="126"/>
      <c r="J12" s="126"/>
      <c r="K12" s="116"/>
      <c r="L12" s="117"/>
      <c r="M12" s="13" t="s">
        <v>24</v>
      </c>
    </row>
    <row r="13" spans="1:13" ht="15" customHeight="1">
      <c r="A13" s="54" t="s">
        <v>54</v>
      </c>
      <c r="B13" s="7" t="s">
        <v>10</v>
      </c>
      <c r="C13" s="74"/>
      <c r="D13" s="117"/>
      <c r="E13" s="117"/>
      <c r="F13" s="126"/>
      <c r="G13" s="119"/>
      <c r="H13" s="126"/>
      <c r="I13" s="126"/>
      <c r="J13" s="126"/>
      <c r="K13" s="116"/>
      <c r="L13" s="117"/>
      <c r="M13" s="13" t="s">
        <v>24</v>
      </c>
    </row>
    <row r="14" spans="1:13" ht="15" customHeight="1">
      <c r="A14" s="54" t="s">
        <v>54</v>
      </c>
      <c r="B14" s="7" t="s">
        <v>11</v>
      </c>
      <c r="C14" s="74"/>
      <c r="D14" s="74"/>
      <c r="E14" s="117"/>
      <c r="F14" s="126"/>
      <c r="G14" s="119"/>
      <c r="H14" s="126"/>
      <c r="I14" s="126"/>
      <c r="J14" s="126"/>
      <c r="K14" s="116"/>
      <c r="L14" s="117"/>
      <c r="M14" s="13" t="s">
        <v>24</v>
      </c>
    </row>
    <row r="15" spans="1:13" ht="15" customHeight="1">
      <c r="A15" s="54" t="s">
        <v>53</v>
      </c>
      <c r="B15" s="7" t="s">
        <v>8</v>
      </c>
      <c r="C15" s="74"/>
      <c r="D15" s="117"/>
      <c r="E15" s="117"/>
      <c r="F15" s="126"/>
      <c r="G15" s="119"/>
      <c r="H15" s="126"/>
      <c r="I15" s="126"/>
      <c r="J15" s="126"/>
      <c r="K15" s="116"/>
      <c r="L15" s="117"/>
      <c r="M15" s="13" t="s">
        <v>24</v>
      </c>
    </row>
    <row r="16" spans="1:13" ht="15" customHeight="1">
      <c r="A16" s="54" t="s">
        <v>54</v>
      </c>
      <c r="B16" s="7" t="s">
        <v>4</v>
      </c>
      <c r="C16" s="74"/>
      <c r="D16" s="117"/>
      <c r="E16" s="117"/>
      <c r="F16" s="126"/>
      <c r="G16" s="119"/>
      <c r="H16" s="126"/>
      <c r="I16" s="126"/>
      <c r="J16" s="126"/>
      <c r="K16" s="116"/>
      <c r="L16" s="117"/>
      <c r="M16" s="13" t="s">
        <v>24</v>
      </c>
    </row>
    <row r="17" spans="1:13" ht="15" customHeight="1">
      <c r="A17" s="54"/>
      <c r="B17" s="9" t="s">
        <v>5</v>
      </c>
      <c r="C17" s="74"/>
      <c r="D17" s="117"/>
      <c r="E17" s="117"/>
      <c r="F17" s="126"/>
      <c r="G17" s="119"/>
      <c r="H17" s="126"/>
      <c r="I17" s="126"/>
      <c r="J17" s="126"/>
      <c r="K17" s="116"/>
      <c r="L17" s="117"/>
      <c r="M17" s="13" t="s">
        <v>24</v>
      </c>
    </row>
    <row r="18" spans="1:13" ht="15" customHeight="1">
      <c r="A18" s="54" t="s">
        <v>54</v>
      </c>
      <c r="B18" s="9" t="s">
        <v>6</v>
      </c>
      <c r="C18" s="74"/>
      <c r="D18" s="117"/>
      <c r="E18" s="117"/>
      <c r="F18" s="126"/>
      <c r="G18" s="119"/>
      <c r="H18" s="126"/>
      <c r="I18" s="126"/>
      <c r="J18" s="126"/>
      <c r="K18" s="116"/>
      <c r="L18" s="117"/>
      <c r="M18" s="13" t="s">
        <v>24</v>
      </c>
    </row>
    <row r="19" spans="1:13" ht="15" customHeight="1">
      <c r="A19" s="54" t="s">
        <v>53</v>
      </c>
      <c r="B19" s="9" t="s">
        <v>7</v>
      </c>
      <c r="C19" s="65">
        <v>381</v>
      </c>
      <c r="D19" s="60">
        <v>117</v>
      </c>
      <c r="E19" s="65">
        <v>52</v>
      </c>
      <c r="F19" s="179">
        <v>25</v>
      </c>
      <c r="G19" s="178">
        <v>39000</v>
      </c>
      <c r="H19" s="71">
        <v>0</v>
      </c>
      <c r="I19" s="65">
        <v>61</v>
      </c>
      <c r="J19" s="72">
        <v>0</v>
      </c>
      <c r="K19" s="83">
        <v>65</v>
      </c>
      <c r="L19" s="60">
        <v>20</v>
      </c>
      <c r="M19" s="13" t="s">
        <v>22</v>
      </c>
    </row>
    <row r="20" spans="1:13" ht="15" customHeight="1">
      <c r="A20" s="54" t="s">
        <v>54</v>
      </c>
      <c r="B20" s="8" t="s">
        <v>48</v>
      </c>
      <c r="C20" s="74"/>
      <c r="D20" s="117"/>
      <c r="E20" s="117"/>
      <c r="F20" s="126"/>
      <c r="G20" s="119"/>
      <c r="H20" s="92"/>
      <c r="I20" s="126"/>
      <c r="J20" s="92"/>
      <c r="K20" s="116"/>
      <c r="L20" s="117"/>
      <c r="M20" s="27" t="s">
        <v>24</v>
      </c>
    </row>
    <row r="21" spans="1:13" ht="15" customHeight="1">
      <c r="A21" s="54" t="s">
        <v>54</v>
      </c>
      <c r="B21" s="9" t="s">
        <v>12</v>
      </c>
      <c r="C21" s="61">
        <v>200</v>
      </c>
      <c r="D21" s="61">
        <v>0</v>
      </c>
      <c r="E21" s="76" t="s">
        <v>61</v>
      </c>
      <c r="F21" s="166"/>
      <c r="G21" s="123">
        <v>200</v>
      </c>
      <c r="H21" s="77">
        <v>36</v>
      </c>
      <c r="I21" s="76" t="s">
        <v>61</v>
      </c>
      <c r="J21" s="77"/>
      <c r="K21" s="116"/>
      <c r="L21" s="117"/>
      <c r="M21" s="13" t="s">
        <v>25</v>
      </c>
    </row>
    <row r="22" spans="1:13" ht="15" customHeight="1">
      <c r="A22" s="54" t="s">
        <v>53</v>
      </c>
      <c r="B22" s="7" t="s">
        <v>13</v>
      </c>
      <c r="C22" s="74"/>
      <c r="D22" s="117"/>
      <c r="E22" s="125"/>
      <c r="F22" s="126"/>
      <c r="G22" s="119"/>
      <c r="H22" s="126"/>
      <c r="I22" s="126"/>
      <c r="J22" s="126"/>
      <c r="K22" s="116"/>
      <c r="L22" s="117"/>
      <c r="M22" s="13" t="s">
        <v>24</v>
      </c>
    </row>
    <row r="23" spans="1:13" ht="15" customHeight="1">
      <c r="A23" s="54"/>
      <c r="B23" s="9" t="s">
        <v>14</v>
      </c>
      <c r="C23" s="61">
        <v>1000</v>
      </c>
      <c r="D23" s="60">
        <v>2658</v>
      </c>
      <c r="E23" s="76" t="s">
        <v>61</v>
      </c>
      <c r="F23" s="177"/>
      <c r="G23" s="99">
        <v>20000</v>
      </c>
      <c r="H23" s="71">
        <v>378500</v>
      </c>
      <c r="I23" s="76" t="s">
        <v>61</v>
      </c>
      <c r="J23" s="72">
        <v>2015</v>
      </c>
      <c r="K23" s="73"/>
      <c r="L23" s="74"/>
      <c r="M23" s="13" t="s">
        <v>25</v>
      </c>
    </row>
    <row r="24" spans="1:13" ht="15" customHeight="1">
      <c r="A24" s="54" t="s">
        <v>53</v>
      </c>
      <c r="B24" s="9" t="s">
        <v>49</v>
      </c>
      <c r="C24" s="127"/>
      <c r="D24" s="74"/>
      <c r="E24" s="127"/>
      <c r="F24" s="92"/>
      <c r="G24" s="128"/>
      <c r="H24" s="88"/>
      <c r="I24" s="129"/>
      <c r="J24" s="113"/>
      <c r="K24" s="73"/>
      <c r="L24" s="74"/>
      <c r="M24" s="27" t="s">
        <v>24</v>
      </c>
    </row>
    <row r="25" spans="1:13" ht="15" customHeight="1">
      <c r="A25" s="54"/>
      <c r="B25" s="9" t="s">
        <v>15</v>
      </c>
      <c r="C25" s="74"/>
      <c r="D25" s="117"/>
      <c r="E25" s="125"/>
      <c r="F25" s="126"/>
      <c r="G25" s="119"/>
      <c r="H25" s="126"/>
      <c r="I25" s="126"/>
      <c r="J25" s="126"/>
      <c r="K25" s="116"/>
      <c r="L25" s="117"/>
      <c r="M25" s="13" t="s">
        <v>24</v>
      </c>
    </row>
    <row r="26" spans="1:13" ht="15" customHeight="1">
      <c r="A26" s="54"/>
      <c r="B26" s="28" t="s">
        <v>16</v>
      </c>
      <c r="C26" s="74"/>
      <c r="D26" s="117"/>
      <c r="E26" s="125"/>
      <c r="F26" s="126"/>
      <c r="G26" s="119"/>
      <c r="H26" s="126"/>
      <c r="I26" s="126"/>
      <c r="J26" s="126"/>
      <c r="K26" s="116"/>
      <c r="L26" s="117"/>
      <c r="M26" s="13" t="s">
        <v>56</v>
      </c>
    </row>
    <row r="27" spans="1:13" ht="15" customHeight="1">
      <c r="A27" s="54" t="s">
        <v>54</v>
      </c>
      <c r="B27" s="9" t="s">
        <v>64</v>
      </c>
      <c r="C27" s="74"/>
      <c r="D27" s="117"/>
      <c r="E27" s="117"/>
      <c r="F27" s="126"/>
      <c r="G27" s="119"/>
      <c r="H27" s="126"/>
      <c r="I27" s="126"/>
      <c r="J27" s="126"/>
      <c r="K27" s="116"/>
      <c r="L27" s="117"/>
      <c r="M27" s="13" t="s">
        <v>24</v>
      </c>
    </row>
    <row r="28" spans="1:16" ht="15" customHeight="1">
      <c r="A28" s="54" t="s">
        <v>53</v>
      </c>
      <c r="B28" s="9" t="s">
        <v>17</v>
      </c>
      <c r="C28" s="74"/>
      <c r="D28" s="74"/>
      <c r="E28" s="117"/>
      <c r="F28" s="126"/>
      <c r="G28" s="119"/>
      <c r="H28" s="126"/>
      <c r="I28" s="126"/>
      <c r="J28" s="126"/>
      <c r="K28" s="116"/>
      <c r="L28" s="117"/>
      <c r="M28" s="13" t="s">
        <v>24</v>
      </c>
      <c r="P28" s="25"/>
    </row>
    <row r="29" spans="1:16" ht="15" customHeight="1">
      <c r="A29" s="54" t="s">
        <v>53</v>
      </c>
      <c r="B29" s="7" t="s">
        <v>18</v>
      </c>
      <c r="C29" s="74"/>
      <c r="D29" s="74"/>
      <c r="E29" s="74"/>
      <c r="F29" s="92"/>
      <c r="G29" s="93"/>
      <c r="H29" s="88"/>
      <c r="I29" s="131"/>
      <c r="J29" s="113"/>
      <c r="K29" s="116"/>
      <c r="L29" s="117"/>
      <c r="M29" s="27" t="s">
        <v>24</v>
      </c>
      <c r="P29" s="25"/>
    </row>
    <row r="30" spans="1:17" ht="15" customHeight="1">
      <c r="A30" s="54"/>
      <c r="B30" s="9" t="s">
        <v>19</v>
      </c>
      <c r="C30" s="74"/>
      <c r="D30" s="117"/>
      <c r="E30" s="117"/>
      <c r="F30" s="92"/>
      <c r="G30" s="119"/>
      <c r="H30" s="126"/>
      <c r="I30" s="126"/>
      <c r="J30" s="126"/>
      <c r="K30" s="116"/>
      <c r="L30" s="117"/>
      <c r="M30" s="13" t="s">
        <v>24</v>
      </c>
      <c r="P30" s="25"/>
      <c r="Q30" s="25"/>
    </row>
    <row r="31" spans="1:17" ht="15" customHeight="1">
      <c r="A31" s="54"/>
      <c r="B31" s="9" t="s">
        <v>20</v>
      </c>
      <c r="C31" s="74"/>
      <c r="D31" s="74"/>
      <c r="E31" s="117"/>
      <c r="F31" s="126"/>
      <c r="G31" s="119"/>
      <c r="H31" s="126"/>
      <c r="I31" s="126"/>
      <c r="J31" s="120"/>
      <c r="K31" s="135"/>
      <c r="L31" s="117"/>
      <c r="M31" s="13" t="s">
        <v>24</v>
      </c>
      <c r="N31" s="21"/>
      <c r="O31" s="23"/>
      <c r="P31" s="23"/>
      <c r="Q31" s="23"/>
    </row>
    <row r="32" spans="2:17" ht="15" customHeight="1">
      <c r="B32" s="47" t="s">
        <v>46</v>
      </c>
      <c r="C32" s="132"/>
      <c r="D32" s="133">
        <f aca="true" t="shared" si="0" ref="D32:L32">SUM(D7:D31)</f>
        <v>4072</v>
      </c>
      <c r="E32" s="132"/>
      <c r="F32" s="136">
        <f t="shared" si="0"/>
        <v>49</v>
      </c>
      <c r="G32" s="134"/>
      <c r="H32" s="133">
        <f t="shared" si="0"/>
        <v>378667</v>
      </c>
      <c r="I32" s="132"/>
      <c r="J32" s="136">
        <f t="shared" si="0"/>
        <v>2053</v>
      </c>
      <c r="K32" s="137"/>
      <c r="L32" s="133">
        <f t="shared" si="0"/>
        <v>150</v>
      </c>
      <c r="M32" s="50"/>
      <c r="N32" s="23"/>
      <c r="O32" s="23"/>
      <c r="P32" s="23"/>
      <c r="Q32" s="23"/>
    </row>
    <row r="33" spans="2:17" ht="94.5" customHeight="1">
      <c r="B33" s="189" t="s">
        <v>69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2"/>
      <c r="O33" s="182"/>
      <c r="P33" s="182"/>
      <c r="Q33" s="182"/>
    </row>
    <row r="34" ht="67.5" customHeight="1"/>
  </sheetData>
  <sheetProtection/>
  <mergeCells count="10">
    <mergeCell ref="B33:M33"/>
    <mergeCell ref="E5:F5"/>
    <mergeCell ref="K5:L5"/>
    <mergeCell ref="C5:D5"/>
    <mergeCell ref="G5:H5"/>
    <mergeCell ref="I5:J5"/>
    <mergeCell ref="B3:N3"/>
    <mergeCell ref="B1:O1"/>
    <mergeCell ref="B2:O2"/>
    <mergeCell ref="B4:M4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&amp;L01/14/2011&amp;RCCSC HO Memo 11-04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Q33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9.00390625" style="0" customWidth="1"/>
    <col min="4" max="4" width="7.140625" style="0" customWidth="1"/>
    <col min="6" max="6" width="7.140625" style="0" customWidth="1"/>
    <col min="8" max="8" width="10.00390625" style="0" customWidth="1"/>
    <col min="10" max="10" width="10.00390625" style="0" customWidth="1"/>
    <col min="11" max="14" width="8.7109375" style="0" customWidth="1"/>
    <col min="15" max="15" width="11.28125" style="0" customWidth="1"/>
    <col min="17" max="17" width="11.00390625" style="0" customWidth="1"/>
  </cols>
  <sheetData>
    <row r="1" spans="2:15" ht="14.25" customHeight="1">
      <c r="B1" s="193" t="s">
        <v>65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17" ht="12.75">
      <c r="B2" s="193" t="s">
        <v>71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6"/>
      <c r="Q2" s="26"/>
    </row>
    <row r="3" spans="2:14" ht="9" customHeight="1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2:15" ht="15" customHeight="1">
      <c r="B4" s="200" t="s">
        <v>30</v>
      </c>
      <c r="C4" s="201"/>
      <c r="D4" s="201"/>
      <c r="E4" s="201"/>
      <c r="F4" s="201"/>
      <c r="G4" s="202"/>
      <c r="H4" s="202"/>
      <c r="I4" s="202"/>
      <c r="J4" s="202"/>
      <c r="K4" s="202"/>
      <c r="L4" s="202"/>
      <c r="M4" s="202"/>
      <c r="N4" s="202"/>
      <c r="O4" s="203"/>
    </row>
    <row r="5" spans="2:15" ht="15" customHeight="1">
      <c r="B5" s="24"/>
      <c r="C5" s="212" t="s">
        <v>26</v>
      </c>
      <c r="D5" s="213"/>
      <c r="E5" s="194" t="s">
        <v>27</v>
      </c>
      <c r="F5" s="205"/>
      <c r="G5" s="190" t="s">
        <v>42</v>
      </c>
      <c r="H5" s="191"/>
      <c r="I5" s="191" t="s">
        <v>43</v>
      </c>
      <c r="J5" s="212"/>
      <c r="K5" s="208" t="s">
        <v>2</v>
      </c>
      <c r="L5" s="195"/>
      <c r="M5" s="194" t="s">
        <v>1</v>
      </c>
      <c r="N5" s="196"/>
      <c r="O5" s="214" t="s">
        <v>45</v>
      </c>
    </row>
    <row r="6" spans="1:16" s="1" customFormat="1" ht="15" customHeight="1">
      <c r="A6" s="56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7" t="s">
        <v>44</v>
      </c>
      <c r="G6" s="36" t="s">
        <v>35</v>
      </c>
      <c r="H6" s="34" t="s">
        <v>44</v>
      </c>
      <c r="I6" s="34" t="s">
        <v>35</v>
      </c>
      <c r="J6" s="37" t="s">
        <v>44</v>
      </c>
      <c r="K6" s="38" t="s">
        <v>35</v>
      </c>
      <c r="L6" s="34" t="s">
        <v>44</v>
      </c>
      <c r="M6" s="34" t="s">
        <v>35</v>
      </c>
      <c r="N6" s="35" t="s">
        <v>44</v>
      </c>
      <c r="O6" s="215"/>
      <c r="P6" s="39"/>
    </row>
    <row r="7" spans="1:15" ht="15" customHeight="1">
      <c r="A7" s="54"/>
      <c r="B7" s="6" t="s">
        <v>3</v>
      </c>
      <c r="C7" s="117"/>
      <c r="D7" s="117"/>
      <c r="E7" s="117"/>
      <c r="F7" s="126"/>
      <c r="G7" s="119"/>
      <c r="H7" s="117"/>
      <c r="I7" s="117"/>
      <c r="J7" s="120"/>
      <c r="K7" s="116"/>
      <c r="L7" s="117"/>
      <c r="M7" s="117"/>
      <c r="N7" s="138"/>
      <c r="O7" s="20" t="s">
        <v>24</v>
      </c>
    </row>
    <row r="8" spans="1:15" ht="15" customHeight="1">
      <c r="A8" s="54"/>
      <c r="B8" s="7" t="s">
        <v>47</v>
      </c>
      <c r="C8" s="61">
        <v>150</v>
      </c>
      <c r="D8" s="61">
        <v>0</v>
      </c>
      <c r="E8" s="76" t="s">
        <v>61</v>
      </c>
      <c r="F8" s="77"/>
      <c r="G8" s="123">
        <v>1200</v>
      </c>
      <c r="H8" s="61">
        <v>535</v>
      </c>
      <c r="I8" s="76" t="s">
        <v>61</v>
      </c>
      <c r="J8" s="124"/>
      <c r="K8" s="73"/>
      <c r="L8" s="74"/>
      <c r="M8" s="74"/>
      <c r="N8" s="139"/>
      <c r="O8" s="20" t="s">
        <v>25</v>
      </c>
    </row>
    <row r="9" spans="1:15" s="32" customFormat="1" ht="15" customHeight="1">
      <c r="A9" s="55"/>
      <c r="B9" s="58" t="s">
        <v>63</v>
      </c>
      <c r="C9" s="117"/>
      <c r="D9" s="117"/>
      <c r="E9" s="117"/>
      <c r="F9" s="126"/>
      <c r="G9" s="167"/>
      <c r="H9" s="168"/>
      <c r="I9" s="168"/>
      <c r="J9" s="169"/>
      <c r="K9" s="116"/>
      <c r="L9" s="117"/>
      <c r="M9" s="117"/>
      <c r="N9" s="117"/>
      <c r="O9" s="20" t="s">
        <v>24</v>
      </c>
    </row>
    <row r="10" spans="1:15" ht="15" customHeight="1">
      <c r="A10" s="54"/>
      <c r="B10" s="58" t="s">
        <v>60</v>
      </c>
      <c r="C10" s="74"/>
      <c r="D10" s="74"/>
      <c r="E10" s="74"/>
      <c r="F10" s="126"/>
      <c r="G10" s="119"/>
      <c r="H10" s="117"/>
      <c r="I10" s="117"/>
      <c r="J10" s="120"/>
      <c r="K10" s="116"/>
      <c r="L10" s="117"/>
      <c r="M10" s="117"/>
      <c r="N10" s="138"/>
      <c r="O10" s="20" t="s">
        <v>24</v>
      </c>
    </row>
    <row r="11" spans="1:15" ht="15" customHeight="1">
      <c r="A11" s="54" t="s">
        <v>53</v>
      </c>
      <c r="B11" s="8" t="s">
        <v>21</v>
      </c>
      <c r="C11" s="60">
        <v>1500</v>
      </c>
      <c r="D11" s="62">
        <v>331</v>
      </c>
      <c r="E11" s="60">
        <v>100</v>
      </c>
      <c r="F11" s="69">
        <v>0</v>
      </c>
      <c r="G11" s="70">
        <v>5000</v>
      </c>
      <c r="H11" s="71">
        <v>7300</v>
      </c>
      <c r="I11" s="71">
        <v>50</v>
      </c>
      <c r="J11" s="85">
        <v>500</v>
      </c>
      <c r="K11" s="116"/>
      <c r="L11" s="117"/>
      <c r="M11" s="117"/>
      <c r="N11" s="138"/>
      <c r="O11" s="20" t="s">
        <v>25</v>
      </c>
    </row>
    <row r="12" spans="1:15" ht="15" customHeight="1">
      <c r="A12" s="54" t="s">
        <v>54</v>
      </c>
      <c r="B12" s="8" t="s">
        <v>9</v>
      </c>
      <c r="C12" s="66">
        <v>500</v>
      </c>
      <c r="D12" s="61">
        <v>238</v>
      </c>
      <c r="E12" s="76" t="s">
        <v>61</v>
      </c>
      <c r="F12" s="77">
        <v>75</v>
      </c>
      <c r="G12" s="70">
        <v>20000</v>
      </c>
      <c r="H12" s="71">
        <v>20963</v>
      </c>
      <c r="I12" s="71">
        <v>60</v>
      </c>
      <c r="J12" s="85">
        <v>100</v>
      </c>
      <c r="K12" s="73"/>
      <c r="L12" s="117"/>
      <c r="M12" s="74"/>
      <c r="N12" s="138"/>
      <c r="O12" s="20" t="s">
        <v>25</v>
      </c>
    </row>
    <row r="13" spans="1:15" ht="15" customHeight="1">
      <c r="A13" s="54" t="s">
        <v>54</v>
      </c>
      <c r="B13" s="7" t="s">
        <v>10</v>
      </c>
      <c r="C13" s="117"/>
      <c r="D13" s="74"/>
      <c r="E13" s="117"/>
      <c r="F13" s="126"/>
      <c r="G13" s="119"/>
      <c r="H13" s="117"/>
      <c r="I13" s="117"/>
      <c r="J13" s="120"/>
      <c r="K13" s="116"/>
      <c r="L13" s="117"/>
      <c r="M13" s="117"/>
      <c r="N13" s="138"/>
      <c r="O13" s="20" t="s">
        <v>24</v>
      </c>
    </row>
    <row r="14" spans="1:15" ht="15" customHeight="1">
      <c r="A14" s="54" t="s">
        <v>54</v>
      </c>
      <c r="B14" s="7" t="s">
        <v>11</v>
      </c>
      <c r="C14" s="61">
        <v>250</v>
      </c>
      <c r="D14" s="140">
        <v>128</v>
      </c>
      <c r="E14" s="76" t="s">
        <v>61</v>
      </c>
      <c r="F14" s="77"/>
      <c r="G14" s="184">
        <v>5000</v>
      </c>
      <c r="H14" s="71">
        <v>16820</v>
      </c>
      <c r="I14" s="76" t="s">
        <v>61</v>
      </c>
      <c r="J14" s="85">
        <v>1800</v>
      </c>
      <c r="K14" s="116"/>
      <c r="L14" s="117"/>
      <c r="M14" s="117"/>
      <c r="N14" s="138"/>
      <c r="O14" s="20" t="s">
        <v>25</v>
      </c>
    </row>
    <row r="15" spans="1:15" ht="15" customHeight="1">
      <c r="A15" s="54" t="s">
        <v>53</v>
      </c>
      <c r="B15" s="7" t="s">
        <v>8</v>
      </c>
      <c r="C15" s="117"/>
      <c r="D15" s="117"/>
      <c r="E15" s="117"/>
      <c r="F15" s="92"/>
      <c r="G15" s="93"/>
      <c r="H15" s="74"/>
      <c r="I15" s="74"/>
      <c r="J15" s="94"/>
      <c r="K15" s="116"/>
      <c r="L15" s="117"/>
      <c r="M15" s="117"/>
      <c r="N15" s="138"/>
      <c r="O15" s="20" t="s">
        <v>24</v>
      </c>
    </row>
    <row r="16" spans="1:15" s="164" customFormat="1" ht="15" customHeight="1">
      <c r="A16" s="161" t="s">
        <v>54</v>
      </c>
      <c r="B16" s="162" t="s">
        <v>4</v>
      </c>
      <c r="C16" s="170">
        <v>1027</v>
      </c>
      <c r="D16" s="170">
        <v>806</v>
      </c>
      <c r="E16" s="170">
        <v>168</v>
      </c>
      <c r="F16" s="171">
        <v>158</v>
      </c>
      <c r="G16" s="172">
        <v>9500</v>
      </c>
      <c r="H16" s="170">
        <v>28745</v>
      </c>
      <c r="I16" s="170">
        <v>751</v>
      </c>
      <c r="J16" s="173">
        <v>261</v>
      </c>
      <c r="K16" s="174">
        <v>60</v>
      </c>
      <c r="L16" s="170">
        <v>31</v>
      </c>
      <c r="M16" s="170">
        <v>60</v>
      </c>
      <c r="N16" s="175">
        <v>26</v>
      </c>
      <c r="O16" s="163" t="s">
        <v>22</v>
      </c>
    </row>
    <row r="17" spans="1:15" ht="15" customHeight="1">
      <c r="A17" s="54"/>
      <c r="B17" s="9" t="s">
        <v>5</v>
      </c>
      <c r="C17" s="117"/>
      <c r="D17" s="117"/>
      <c r="E17" s="117"/>
      <c r="F17" s="126"/>
      <c r="G17" s="119"/>
      <c r="H17" s="117"/>
      <c r="I17" s="117"/>
      <c r="J17" s="120"/>
      <c r="K17" s="116"/>
      <c r="L17" s="117"/>
      <c r="M17" s="117"/>
      <c r="N17" s="138"/>
      <c r="O17" s="20" t="s">
        <v>24</v>
      </c>
    </row>
    <row r="18" spans="1:15" s="32" customFormat="1" ht="15" customHeight="1">
      <c r="A18" s="55" t="s">
        <v>54</v>
      </c>
      <c r="B18" s="28" t="s">
        <v>6</v>
      </c>
      <c r="C18" s="61">
        <v>500</v>
      </c>
      <c r="D18" s="64">
        <v>568</v>
      </c>
      <c r="E18" s="76" t="s">
        <v>61</v>
      </c>
      <c r="F18" s="100"/>
      <c r="G18" s="78">
        <v>38000</v>
      </c>
      <c r="H18" s="64">
        <v>65333</v>
      </c>
      <c r="I18" s="76" t="s">
        <v>61</v>
      </c>
      <c r="J18" s="64"/>
      <c r="K18" s="116"/>
      <c r="L18" s="117"/>
      <c r="M18" s="117"/>
      <c r="N18" s="138"/>
      <c r="O18" s="30" t="s">
        <v>25</v>
      </c>
    </row>
    <row r="19" spans="1:15" ht="15" customHeight="1">
      <c r="A19" s="54" t="s">
        <v>53</v>
      </c>
      <c r="B19" s="9" t="s">
        <v>7</v>
      </c>
      <c r="C19" s="60">
        <v>248</v>
      </c>
      <c r="D19" s="60">
        <v>117</v>
      </c>
      <c r="E19" s="60">
        <v>52</v>
      </c>
      <c r="F19" s="69">
        <v>25</v>
      </c>
      <c r="G19" s="106">
        <v>39000</v>
      </c>
      <c r="H19" s="71">
        <v>48000</v>
      </c>
      <c r="I19" s="60">
        <v>61</v>
      </c>
      <c r="J19" s="85">
        <v>0</v>
      </c>
      <c r="K19" s="83">
        <v>6</v>
      </c>
      <c r="L19" s="60">
        <v>7</v>
      </c>
      <c r="M19" s="65">
        <v>10</v>
      </c>
      <c r="N19" s="75">
        <v>8</v>
      </c>
      <c r="O19" s="20" t="s">
        <v>22</v>
      </c>
    </row>
    <row r="20" spans="1:15" ht="15" customHeight="1">
      <c r="A20" s="54" t="s">
        <v>54</v>
      </c>
      <c r="B20" s="8" t="s">
        <v>48</v>
      </c>
      <c r="C20" s="74"/>
      <c r="D20" s="74"/>
      <c r="E20" s="74"/>
      <c r="F20" s="92"/>
      <c r="G20" s="93"/>
      <c r="H20" s="74"/>
      <c r="I20" s="74"/>
      <c r="J20" s="94"/>
      <c r="K20" s="116"/>
      <c r="L20" s="117"/>
      <c r="M20" s="117"/>
      <c r="N20" s="138"/>
      <c r="O20" s="30" t="s">
        <v>24</v>
      </c>
    </row>
    <row r="21" spans="1:15" ht="15" customHeight="1">
      <c r="A21" s="54" t="s">
        <v>54</v>
      </c>
      <c r="B21" s="9" t="s">
        <v>12</v>
      </c>
      <c r="C21" s="60">
        <v>500</v>
      </c>
      <c r="D21" s="60">
        <v>248</v>
      </c>
      <c r="E21" s="76" t="s">
        <v>61</v>
      </c>
      <c r="F21" s="77"/>
      <c r="G21" s="70">
        <v>500</v>
      </c>
      <c r="H21" s="71">
        <v>36</v>
      </c>
      <c r="I21" s="76" t="s">
        <v>61</v>
      </c>
      <c r="J21" s="85"/>
      <c r="K21" s="116"/>
      <c r="L21" s="117"/>
      <c r="M21" s="117"/>
      <c r="N21" s="138"/>
      <c r="O21" s="20" t="s">
        <v>25</v>
      </c>
    </row>
    <row r="22" spans="1:15" ht="15" customHeight="1">
      <c r="A22" s="54" t="s">
        <v>53</v>
      </c>
      <c r="B22" s="7" t="s">
        <v>13</v>
      </c>
      <c r="C22" s="60">
        <v>275</v>
      </c>
      <c r="D22" s="60">
        <v>112</v>
      </c>
      <c r="E22" s="76" t="s">
        <v>61</v>
      </c>
      <c r="F22" s="77"/>
      <c r="G22" s="70">
        <v>60000</v>
      </c>
      <c r="H22" s="71">
        <v>926688</v>
      </c>
      <c r="I22" s="180">
        <v>30</v>
      </c>
      <c r="J22" s="85">
        <v>0</v>
      </c>
      <c r="K22" s="116"/>
      <c r="L22" s="117"/>
      <c r="M22" s="117"/>
      <c r="N22" s="138"/>
      <c r="O22" s="20" t="s">
        <v>25</v>
      </c>
    </row>
    <row r="23" spans="1:15" ht="15" customHeight="1">
      <c r="A23" s="54"/>
      <c r="B23" s="9" t="s">
        <v>14</v>
      </c>
      <c r="C23" s="60">
        <v>3000</v>
      </c>
      <c r="D23" s="60">
        <v>2904</v>
      </c>
      <c r="E23" s="60">
        <v>50</v>
      </c>
      <c r="F23" s="69">
        <v>75</v>
      </c>
      <c r="G23" s="70">
        <v>250000</v>
      </c>
      <c r="H23" s="71">
        <v>378500</v>
      </c>
      <c r="I23" s="71">
        <v>500</v>
      </c>
      <c r="J23" s="85">
        <v>3500</v>
      </c>
      <c r="K23" s="83">
        <v>75</v>
      </c>
      <c r="L23" s="60">
        <v>47</v>
      </c>
      <c r="M23" s="60">
        <v>75</v>
      </c>
      <c r="N23" s="75">
        <v>50</v>
      </c>
      <c r="O23" s="20" t="s">
        <v>22</v>
      </c>
    </row>
    <row r="24" spans="1:15" ht="15" customHeight="1">
      <c r="A24" s="54" t="s">
        <v>53</v>
      </c>
      <c r="B24" s="9" t="s">
        <v>49</v>
      </c>
      <c r="C24" s="74"/>
      <c r="D24" s="74"/>
      <c r="E24" s="74"/>
      <c r="F24" s="141"/>
      <c r="G24" s="142"/>
      <c r="H24" s="143"/>
      <c r="I24" s="143"/>
      <c r="J24" s="144"/>
      <c r="K24" s="116"/>
      <c r="L24" s="117"/>
      <c r="M24" s="117"/>
      <c r="N24" s="138"/>
      <c r="O24" s="20" t="s">
        <v>24</v>
      </c>
    </row>
    <row r="25" spans="1:15" ht="15" customHeight="1">
      <c r="A25" s="54"/>
      <c r="B25" s="9" t="s">
        <v>15</v>
      </c>
      <c r="C25" s="117"/>
      <c r="D25" s="117"/>
      <c r="E25" s="117"/>
      <c r="F25" s="141"/>
      <c r="G25" s="142"/>
      <c r="H25" s="143"/>
      <c r="I25" s="143"/>
      <c r="J25" s="144"/>
      <c r="K25" s="116"/>
      <c r="L25" s="117"/>
      <c r="M25" s="117"/>
      <c r="N25" s="138"/>
      <c r="O25" s="20" t="s">
        <v>24</v>
      </c>
    </row>
    <row r="26" spans="1:15" ht="15" customHeight="1">
      <c r="A26" s="54"/>
      <c r="B26" s="10" t="s">
        <v>16</v>
      </c>
      <c r="C26" s="117"/>
      <c r="D26" s="117"/>
      <c r="E26" s="117"/>
      <c r="F26" s="141"/>
      <c r="G26" s="142"/>
      <c r="H26" s="143"/>
      <c r="I26" s="143"/>
      <c r="J26" s="144"/>
      <c r="K26" s="116"/>
      <c r="L26" s="117"/>
      <c r="M26" s="117"/>
      <c r="N26" s="138"/>
      <c r="O26" s="20" t="s">
        <v>24</v>
      </c>
    </row>
    <row r="27" spans="1:15" ht="15" customHeight="1">
      <c r="A27" s="54" t="s">
        <v>54</v>
      </c>
      <c r="B27" s="9" t="s">
        <v>64</v>
      </c>
      <c r="C27" s="74"/>
      <c r="D27" s="74"/>
      <c r="E27" s="112"/>
      <c r="F27" s="92"/>
      <c r="G27" s="89"/>
      <c r="H27" s="88"/>
      <c r="I27" s="112"/>
      <c r="J27" s="104"/>
      <c r="K27" s="116"/>
      <c r="L27" s="117"/>
      <c r="M27" s="117"/>
      <c r="N27" s="138"/>
      <c r="O27" s="20" t="s">
        <v>24</v>
      </c>
    </row>
    <row r="28" spans="1:15" ht="15" customHeight="1">
      <c r="A28" s="54" t="s">
        <v>53</v>
      </c>
      <c r="B28" s="9" t="s">
        <v>17</v>
      </c>
      <c r="C28" s="74"/>
      <c r="D28" s="74"/>
      <c r="E28" s="117"/>
      <c r="F28" s="126"/>
      <c r="G28" s="119"/>
      <c r="H28" s="74"/>
      <c r="I28" s="117"/>
      <c r="J28" s="120"/>
      <c r="K28" s="116"/>
      <c r="L28" s="117"/>
      <c r="M28" s="117"/>
      <c r="N28" s="138"/>
      <c r="O28" s="20" t="s">
        <v>24</v>
      </c>
    </row>
    <row r="29" spans="1:17" ht="15" customHeight="1">
      <c r="A29" s="54" t="s">
        <v>53</v>
      </c>
      <c r="B29" s="7" t="s">
        <v>18</v>
      </c>
      <c r="C29" s="60">
        <v>1000</v>
      </c>
      <c r="D29" s="60">
        <v>964</v>
      </c>
      <c r="E29" s="76" t="s">
        <v>61</v>
      </c>
      <c r="F29" s="77"/>
      <c r="G29" s="70">
        <v>5000</v>
      </c>
      <c r="H29" s="70">
        <v>1368</v>
      </c>
      <c r="I29" s="76" t="s">
        <v>61</v>
      </c>
      <c r="J29" s="85"/>
      <c r="K29" s="116"/>
      <c r="L29" s="117"/>
      <c r="M29" s="117"/>
      <c r="N29" s="138"/>
      <c r="O29" s="20" t="s">
        <v>25</v>
      </c>
      <c r="Q29" s="25"/>
    </row>
    <row r="30" spans="1:15" ht="15" customHeight="1">
      <c r="A30" s="54"/>
      <c r="B30" s="9" t="s">
        <v>19</v>
      </c>
      <c r="C30" s="74"/>
      <c r="D30" s="117"/>
      <c r="E30" s="117"/>
      <c r="F30" s="92"/>
      <c r="G30" s="119"/>
      <c r="H30" s="117"/>
      <c r="I30" s="117"/>
      <c r="J30" s="120"/>
      <c r="K30" s="116"/>
      <c r="L30" s="117"/>
      <c r="M30" s="117"/>
      <c r="N30" s="138"/>
      <c r="O30" s="20" t="s">
        <v>24</v>
      </c>
    </row>
    <row r="31" spans="1:17" ht="15" customHeight="1">
      <c r="A31" s="54"/>
      <c r="B31" s="9" t="s">
        <v>20</v>
      </c>
      <c r="C31" s="117"/>
      <c r="D31" s="74"/>
      <c r="E31" s="117"/>
      <c r="F31" s="126"/>
      <c r="G31" s="119"/>
      <c r="H31" s="74"/>
      <c r="I31" s="117"/>
      <c r="J31" s="94"/>
      <c r="K31" s="116"/>
      <c r="L31" s="146"/>
      <c r="M31" s="117"/>
      <c r="N31" s="146"/>
      <c r="O31" s="13" t="s">
        <v>24</v>
      </c>
      <c r="P31" s="21"/>
      <c r="Q31" s="23"/>
    </row>
    <row r="32" spans="2:17" ht="15" customHeight="1">
      <c r="B32" s="47" t="s">
        <v>46</v>
      </c>
      <c r="C32" s="132"/>
      <c r="D32" s="133">
        <f>SUM(D7:D31)</f>
        <v>6416</v>
      </c>
      <c r="E32" s="132"/>
      <c r="F32" s="136">
        <f aca="true" t="shared" si="0" ref="F32:N32">SUM(F7:F31)</f>
        <v>333</v>
      </c>
      <c r="G32" s="134"/>
      <c r="H32" s="133">
        <f t="shared" si="0"/>
        <v>1494288</v>
      </c>
      <c r="I32" s="132"/>
      <c r="J32" s="147">
        <f t="shared" si="0"/>
        <v>6161</v>
      </c>
      <c r="K32" s="148"/>
      <c r="L32" s="133">
        <f t="shared" si="0"/>
        <v>85</v>
      </c>
      <c r="M32" s="132"/>
      <c r="N32" s="133">
        <f t="shared" si="0"/>
        <v>84</v>
      </c>
      <c r="O32" s="50"/>
      <c r="P32" s="23"/>
      <c r="Q32" s="23"/>
    </row>
    <row r="33" spans="2:17" ht="93.75" customHeight="1">
      <c r="B33" s="199" t="s">
        <v>72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82"/>
      <c r="Q33" s="182"/>
    </row>
    <row r="34" ht="15" customHeight="1"/>
    <row r="35" ht="15" customHeight="1"/>
  </sheetData>
  <sheetProtection/>
  <mergeCells count="12">
    <mergeCell ref="I5:J5"/>
    <mergeCell ref="O5:O6"/>
    <mergeCell ref="B33:O33"/>
    <mergeCell ref="B1:O1"/>
    <mergeCell ref="B2:O2"/>
    <mergeCell ref="B4:O4"/>
    <mergeCell ref="E5:F5"/>
    <mergeCell ref="K5:L5"/>
    <mergeCell ref="M5:N5"/>
    <mergeCell ref="C5:D5"/>
    <mergeCell ref="B3:N3"/>
    <mergeCell ref="G5:H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&amp;L01/14/2011&amp;RCCSC HO Memo 11-04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278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10" width="10.00390625" style="0" customWidth="1"/>
    <col min="11" max="12" width="11.421875" style="0" customWidth="1"/>
    <col min="13" max="13" width="15.00390625" style="0" customWidth="1"/>
    <col min="14" max="14" width="0.9921875" style="0" customWidth="1"/>
    <col min="15" max="16" width="9.140625" style="0" hidden="1" customWidth="1"/>
  </cols>
  <sheetData>
    <row r="1" spans="2:15" ht="15" customHeight="1">
      <c r="B1" s="193" t="s">
        <v>65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15" ht="12.75">
      <c r="B2" s="193" t="s">
        <v>71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4" ht="12.75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2:13" ht="15" customHeight="1">
      <c r="B4" s="200" t="s">
        <v>31</v>
      </c>
      <c r="C4" s="201"/>
      <c r="D4" s="201"/>
      <c r="E4" s="201"/>
      <c r="F4" s="201"/>
      <c r="G4" s="202"/>
      <c r="H4" s="202"/>
      <c r="I4" s="202"/>
      <c r="J4" s="202"/>
      <c r="K4" s="202"/>
      <c r="L4" s="202"/>
      <c r="M4" s="203"/>
    </row>
    <row r="5" spans="2:13" ht="15" customHeight="1">
      <c r="B5" s="24"/>
      <c r="C5" s="194" t="s">
        <v>26</v>
      </c>
      <c r="D5" s="195"/>
      <c r="E5" s="194" t="s">
        <v>27</v>
      </c>
      <c r="F5" s="205"/>
      <c r="G5" s="190" t="s">
        <v>42</v>
      </c>
      <c r="H5" s="191"/>
      <c r="I5" s="191" t="s">
        <v>43</v>
      </c>
      <c r="J5" s="212"/>
      <c r="K5" s="208" t="s">
        <v>38</v>
      </c>
      <c r="L5" s="195"/>
      <c r="M5" s="45" t="s">
        <v>28</v>
      </c>
    </row>
    <row r="6" spans="1:13" s="1" customFormat="1" ht="15" customHeight="1">
      <c r="A6" s="56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7" t="s">
        <v>44</v>
      </c>
      <c r="G6" s="36" t="s">
        <v>35</v>
      </c>
      <c r="H6" s="34" t="s">
        <v>44</v>
      </c>
      <c r="I6" s="34" t="s">
        <v>35</v>
      </c>
      <c r="J6" s="37" t="s">
        <v>44</v>
      </c>
      <c r="K6" s="40" t="s">
        <v>35</v>
      </c>
      <c r="L6" s="11" t="s">
        <v>36</v>
      </c>
      <c r="M6" s="46" t="s">
        <v>23</v>
      </c>
    </row>
    <row r="7" spans="1:13" ht="15" customHeight="1">
      <c r="A7" s="54"/>
      <c r="B7" s="6" t="s">
        <v>3</v>
      </c>
      <c r="C7" s="117"/>
      <c r="D7" s="74"/>
      <c r="E7" s="117"/>
      <c r="F7" s="126"/>
      <c r="G7" s="119"/>
      <c r="H7" s="117"/>
      <c r="I7" s="126"/>
      <c r="J7" s="126"/>
      <c r="K7" s="116"/>
      <c r="L7" s="117"/>
      <c r="M7" s="13" t="s">
        <v>24</v>
      </c>
    </row>
    <row r="8" spans="1:13" s="32" customFormat="1" ht="15" customHeight="1">
      <c r="A8" s="55"/>
      <c r="B8" s="31" t="s">
        <v>47</v>
      </c>
      <c r="C8" s="61">
        <v>550</v>
      </c>
      <c r="D8" s="61">
        <v>997</v>
      </c>
      <c r="E8" s="76" t="s">
        <v>61</v>
      </c>
      <c r="F8" s="77"/>
      <c r="G8" s="149">
        <v>5200</v>
      </c>
      <c r="H8" s="133">
        <v>300585</v>
      </c>
      <c r="I8" s="76" t="s">
        <v>61</v>
      </c>
      <c r="J8" s="136"/>
      <c r="K8" s="116"/>
      <c r="L8" s="117"/>
      <c r="M8" s="27" t="s">
        <v>25</v>
      </c>
    </row>
    <row r="9" spans="1:13" ht="15" customHeight="1">
      <c r="A9" s="54"/>
      <c r="B9" s="58" t="s">
        <v>63</v>
      </c>
      <c r="C9" s="117"/>
      <c r="D9" s="74"/>
      <c r="E9" s="117"/>
      <c r="F9" s="126"/>
      <c r="G9" s="119"/>
      <c r="H9" s="117"/>
      <c r="I9" s="126"/>
      <c r="J9" s="126"/>
      <c r="K9" s="116"/>
      <c r="L9" s="117"/>
      <c r="M9" s="13" t="s">
        <v>24</v>
      </c>
    </row>
    <row r="10" spans="1:13" ht="15" customHeight="1">
      <c r="A10" s="54"/>
      <c r="B10" s="58" t="s">
        <v>60</v>
      </c>
      <c r="C10" s="117"/>
      <c r="D10" s="74"/>
      <c r="E10" s="117"/>
      <c r="F10" s="126"/>
      <c r="G10" s="150"/>
      <c r="H10" s="117"/>
      <c r="I10" s="126"/>
      <c r="J10" s="126"/>
      <c r="K10" s="116"/>
      <c r="L10" s="117"/>
      <c r="M10" s="13" t="s">
        <v>24</v>
      </c>
    </row>
    <row r="11" spans="1:13" s="32" customFormat="1" ht="15" customHeight="1">
      <c r="A11" s="55" t="s">
        <v>53</v>
      </c>
      <c r="B11" s="31" t="s">
        <v>21</v>
      </c>
      <c r="C11" s="117"/>
      <c r="D11" s="74">
        <v>320</v>
      </c>
      <c r="E11" s="117"/>
      <c r="F11" s="126"/>
      <c r="G11" s="119"/>
      <c r="H11" s="74">
        <v>300</v>
      </c>
      <c r="I11" s="126"/>
      <c r="J11" s="126"/>
      <c r="K11" s="116"/>
      <c r="L11" s="117"/>
      <c r="M11" s="27" t="s">
        <v>24</v>
      </c>
    </row>
    <row r="12" spans="1:13" ht="15" customHeight="1">
      <c r="A12" s="54" t="s">
        <v>54</v>
      </c>
      <c r="B12" s="8" t="s">
        <v>9</v>
      </c>
      <c r="C12" s="61">
        <v>1400</v>
      </c>
      <c r="D12" s="61">
        <v>1449</v>
      </c>
      <c r="E12" s="76" t="s">
        <v>61</v>
      </c>
      <c r="F12" s="77"/>
      <c r="G12" s="151">
        <v>17000</v>
      </c>
      <c r="H12" s="79">
        <v>3648</v>
      </c>
      <c r="I12" s="77">
        <v>60</v>
      </c>
      <c r="J12" s="72">
        <v>0</v>
      </c>
      <c r="K12" s="116"/>
      <c r="L12" s="117"/>
      <c r="M12" s="13" t="s">
        <v>25</v>
      </c>
    </row>
    <row r="13" spans="1:13" ht="15" customHeight="1">
      <c r="A13" s="54" t="s">
        <v>54</v>
      </c>
      <c r="B13" s="7" t="s">
        <v>10</v>
      </c>
      <c r="C13" s="65">
        <v>990</v>
      </c>
      <c r="D13" s="97">
        <v>50</v>
      </c>
      <c r="E13" s="65">
        <v>226</v>
      </c>
      <c r="F13" s="152">
        <v>0</v>
      </c>
      <c r="G13" s="70">
        <v>13800</v>
      </c>
      <c r="H13" s="71">
        <v>0</v>
      </c>
      <c r="I13" s="71">
        <v>976</v>
      </c>
      <c r="J13" s="72">
        <v>0</v>
      </c>
      <c r="K13" s="116"/>
      <c r="L13" s="117"/>
      <c r="M13" s="13" t="s">
        <v>25</v>
      </c>
    </row>
    <row r="14" spans="1:13" ht="15" customHeight="1">
      <c r="A14" s="54" t="s">
        <v>54</v>
      </c>
      <c r="B14" s="7" t="s">
        <v>11</v>
      </c>
      <c r="C14" s="65">
        <v>2000</v>
      </c>
      <c r="D14" s="97">
        <v>1543</v>
      </c>
      <c r="E14" s="76" t="s">
        <v>61</v>
      </c>
      <c r="F14" s="152"/>
      <c r="G14" s="70">
        <v>20000</v>
      </c>
      <c r="H14" s="71">
        <v>167</v>
      </c>
      <c r="I14" s="76" t="s">
        <v>61</v>
      </c>
      <c r="J14" s="72">
        <v>100</v>
      </c>
      <c r="K14" s="116"/>
      <c r="L14" s="117"/>
      <c r="M14" s="13" t="s">
        <v>25</v>
      </c>
    </row>
    <row r="15" spans="1:13" ht="15" customHeight="1">
      <c r="A15" s="54" t="s">
        <v>53</v>
      </c>
      <c r="B15" s="7" t="s">
        <v>8</v>
      </c>
      <c r="C15" s="117"/>
      <c r="D15" s="117"/>
      <c r="E15" s="117"/>
      <c r="F15" s="126"/>
      <c r="G15" s="119"/>
      <c r="H15" s="117"/>
      <c r="I15" s="126"/>
      <c r="J15" s="126"/>
      <c r="K15" s="116"/>
      <c r="L15" s="117"/>
      <c r="M15" s="13" t="s">
        <v>24</v>
      </c>
    </row>
    <row r="16" spans="1:13" ht="15" customHeight="1">
      <c r="A16" s="54" t="s">
        <v>54</v>
      </c>
      <c r="B16" s="7" t="s">
        <v>4</v>
      </c>
      <c r="C16" s="117"/>
      <c r="D16" s="117"/>
      <c r="E16" s="117"/>
      <c r="F16" s="126"/>
      <c r="G16" s="119"/>
      <c r="H16" s="117"/>
      <c r="I16" s="126"/>
      <c r="J16" s="126"/>
      <c r="K16" s="116"/>
      <c r="L16" s="117"/>
      <c r="M16" s="13" t="s">
        <v>24</v>
      </c>
    </row>
    <row r="17" spans="1:13" ht="15" customHeight="1">
      <c r="A17" s="54"/>
      <c r="B17" s="9" t="s">
        <v>5</v>
      </c>
      <c r="C17" s="117"/>
      <c r="D17" s="117"/>
      <c r="E17" s="117"/>
      <c r="F17" s="126"/>
      <c r="G17" s="119"/>
      <c r="H17" s="117"/>
      <c r="I17" s="126"/>
      <c r="J17" s="126"/>
      <c r="K17" s="116"/>
      <c r="L17" s="117"/>
      <c r="M17" s="13" t="s">
        <v>24</v>
      </c>
    </row>
    <row r="18" spans="1:13" s="32" customFormat="1" ht="15" customHeight="1">
      <c r="A18" s="55" t="s">
        <v>54</v>
      </c>
      <c r="B18" s="28" t="s">
        <v>6</v>
      </c>
      <c r="C18" s="61">
        <v>175</v>
      </c>
      <c r="D18" s="64">
        <v>480</v>
      </c>
      <c r="E18" s="76" t="s">
        <v>61</v>
      </c>
      <c r="F18" s="100"/>
      <c r="G18" s="78">
        <v>250</v>
      </c>
      <c r="H18" s="64">
        <v>134</v>
      </c>
      <c r="I18" s="76" t="s">
        <v>61</v>
      </c>
      <c r="J18" s="64"/>
      <c r="K18" s="116"/>
      <c r="L18" s="117"/>
      <c r="M18" s="27" t="s">
        <v>25</v>
      </c>
    </row>
    <row r="19" spans="1:13" s="32" customFormat="1" ht="15" customHeight="1">
      <c r="A19" s="55" t="s">
        <v>53</v>
      </c>
      <c r="B19" s="28" t="s">
        <v>7</v>
      </c>
      <c r="C19" s="61">
        <v>1061</v>
      </c>
      <c r="D19" s="61">
        <v>117</v>
      </c>
      <c r="E19" s="61">
        <v>52</v>
      </c>
      <c r="F19" s="77">
        <v>25</v>
      </c>
      <c r="G19" s="123">
        <v>39000</v>
      </c>
      <c r="H19" s="79">
        <v>0</v>
      </c>
      <c r="I19" s="61">
        <v>61</v>
      </c>
      <c r="J19" s="80">
        <v>0</v>
      </c>
      <c r="K19" s="81">
        <v>71</v>
      </c>
      <c r="L19" s="61">
        <v>26</v>
      </c>
      <c r="M19" s="27" t="s">
        <v>22</v>
      </c>
    </row>
    <row r="20" spans="1:13" s="32" customFormat="1" ht="15" customHeight="1">
      <c r="A20" s="55" t="s">
        <v>54</v>
      </c>
      <c r="B20" s="31" t="s">
        <v>57</v>
      </c>
      <c r="C20" s="74"/>
      <c r="D20" s="91">
        <v>6</v>
      </c>
      <c r="E20" s="74"/>
      <c r="F20" s="183"/>
      <c r="G20" s="89"/>
      <c r="H20" s="88">
        <v>123</v>
      </c>
      <c r="I20" s="91"/>
      <c r="J20" s="91"/>
      <c r="K20" s="116"/>
      <c r="L20" s="117"/>
      <c r="M20" s="27" t="s">
        <v>24</v>
      </c>
    </row>
    <row r="21" spans="1:13" ht="15" customHeight="1">
      <c r="A21" s="57" t="s">
        <v>54</v>
      </c>
      <c r="B21" s="9" t="s">
        <v>12</v>
      </c>
      <c r="C21" s="60">
        <v>1000</v>
      </c>
      <c r="D21" s="60">
        <v>264</v>
      </c>
      <c r="E21" s="76" t="s">
        <v>61</v>
      </c>
      <c r="F21" s="77"/>
      <c r="G21" s="70">
        <v>1000</v>
      </c>
      <c r="H21" s="71">
        <v>40</v>
      </c>
      <c r="I21" s="76" t="s">
        <v>61</v>
      </c>
      <c r="J21" s="72"/>
      <c r="K21" s="116"/>
      <c r="L21" s="117"/>
      <c r="M21" s="13" t="s">
        <v>25</v>
      </c>
    </row>
    <row r="22" spans="1:13" ht="15" customHeight="1">
      <c r="A22" s="54" t="s">
        <v>53</v>
      </c>
      <c r="B22" s="7" t="s">
        <v>13</v>
      </c>
      <c r="C22" s="66">
        <v>225</v>
      </c>
      <c r="D22" s="61">
        <v>79</v>
      </c>
      <c r="E22" s="76" t="s">
        <v>61</v>
      </c>
      <c r="F22" s="77"/>
      <c r="G22" s="70">
        <v>60000</v>
      </c>
      <c r="H22" s="71">
        <v>648174</v>
      </c>
      <c r="I22" s="76" t="s">
        <v>61</v>
      </c>
      <c r="J22" s="72"/>
      <c r="K22" s="116"/>
      <c r="L22" s="117"/>
      <c r="M22" s="13" t="s">
        <v>25</v>
      </c>
    </row>
    <row r="23" spans="1:13" ht="15" customHeight="1">
      <c r="A23" s="54"/>
      <c r="B23" s="9" t="s">
        <v>14</v>
      </c>
      <c r="C23" s="97">
        <v>250</v>
      </c>
      <c r="D23" s="153">
        <v>43</v>
      </c>
      <c r="E23" s="76" t="s">
        <v>61</v>
      </c>
      <c r="F23" s="154"/>
      <c r="G23" s="70">
        <v>20000</v>
      </c>
      <c r="H23" s="71">
        <v>0</v>
      </c>
      <c r="I23" s="76" t="s">
        <v>61</v>
      </c>
      <c r="J23" s="72"/>
      <c r="K23" s="116"/>
      <c r="L23" s="117"/>
      <c r="M23" s="13" t="s">
        <v>25</v>
      </c>
    </row>
    <row r="24" spans="1:13" ht="15" customHeight="1">
      <c r="A24" s="54" t="s">
        <v>53</v>
      </c>
      <c r="B24" s="9" t="s">
        <v>49</v>
      </c>
      <c r="C24" s="117"/>
      <c r="D24" s="117"/>
      <c r="E24" s="117"/>
      <c r="F24" s="126"/>
      <c r="G24" s="119"/>
      <c r="H24" s="117"/>
      <c r="I24" s="126"/>
      <c r="J24" s="126"/>
      <c r="K24" s="116"/>
      <c r="L24" s="117"/>
      <c r="M24" s="13" t="s">
        <v>24</v>
      </c>
    </row>
    <row r="25" spans="1:13" ht="15" customHeight="1">
      <c r="A25" s="54"/>
      <c r="B25" s="9" t="s">
        <v>15</v>
      </c>
      <c r="C25" s="97">
        <v>3500</v>
      </c>
      <c r="D25" s="97">
        <v>1841</v>
      </c>
      <c r="E25" s="97">
        <v>100</v>
      </c>
      <c r="F25" s="152">
        <v>22</v>
      </c>
      <c r="G25" s="70">
        <v>35000</v>
      </c>
      <c r="H25" s="71">
        <v>12400</v>
      </c>
      <c r="I25" s="97">
        <v>120</v>
      </c>
      <c r="J25" s="72">
        <v>0</v>
      </c>
      <c r="K25" s="116"/>
      <c r="L25" s="117"/>
      <c r="M25" s="13" t="s">
        <v>25</v>
      </c>
    </row>
    <row r="26" spans="1:13" ht="15" customHeight="1">
      <c r="A26" s="54"/>
      <c r="B26" s="10" t="s">
        <v>16</v>
      </c>
      <c r="C26" s="186" t="s">
        <v>61</v>
      </c>
      <c r="D26" s="60">
        <v>33</v>
      </c>
      <c r="E26" s="76" t="s">
        <v>61</v>
      </c>
      <c r="F26" s="77"/>
      <c r="G26" s="70">
        <v>7000</v>
      </c>
      <c r="H26" s="71">
        <v>0</v>
      </c>
      <c r="I26" s="97">
        <v>38</v>
      </c>
      <c r="J26" s="72">
        <v>0</v>
      </c>
      <c r="K26" s="116"/>
      <c r="L26" s="117"/>
      <c r="M26" s="13" t="s">
        <v>25</v>
      </c>
    </row>
    <row r="27" spans="1:13" ht="15" customHeight="1">
      <c r="A27" s="54" t="s">
        <v>54</v>
      </c>
      <c r="B27" s="9" t="s">
        <v>64</v>
      </c>
      <c r="C27" s="97">
        <v>1463</v>
      </c>
      <c r="D27" s="145">
        <v>2462</v>
      </c>
      <c r="E27" s="76" t="s">
        <v>61</v>
      </c>
      <c r="F27" s="155"/>
      <c r="G27" s="181">
        <v>488</v>
      </c>
      <c r="H27" s="79">
        <v>750</v>
      </c>
      <c r="I27" s="76" t="s">
        <v>61</v>
      </c>
      <c r="J27" s="80"/>
      <c r="K27" s="116"/>
      <c r="L27" s="117"/>
      <c r="M27" s="13" t="s">
        <v>25</v>
      </c>
    </row>
    <row r="28" spans="1:13" ht="15" customHeight="1">
      <c r="A28" s="54" t="s">
        <v>53</v>
      </c>
      <c r="B28" s="9" t="s">
        <v>17</v>
      </c>
      <c r="C28" s="60">
        <v>750</v>
      </c>
      <c r="D28" s="60">
        <v>97</v>
      </c>
      <c r="E28" s="60">
        <v>40</v>
      </c>
      <c r="F28" s="69">
        <v>0</v>
      </c>
      <c r="G28" s="70">
        <v>100000</v>
      </c>
      <c r="H28" s="71">
        <v>978</v>
      </c>
      <c r="I28" s="64">
        <v>50</v>
      </c>
      <c r="J28" s="72">
        <v>10</v>
      </c>
      <c r="K28" s="116"/>
      <c r="L28" s="117"/>
      <c r="M28" s="13" t="s">
        <v>25</v>
      </c>
    </row>
    <row r="29" spans="1:13" ht="15" customHeight="1">
      <c r="A29" s="54" t="s">
        <v>53</v>
      </c>
      <c r="B29" s="7" t="s">
        <v>18</v>
      </c>
      <c r="C29" s="60">
        <v>1000</v>
      </c>
      <c r="D29" s="60">
        <v>1394</v>
      </c>
      <c r="E29" s="76" t="s">
        <v>61</v>
      </c>
      <c r="F29" s="69"/>
      <c r="G29" s="70">
        <v>10000</v>
      </c>
      <c r="H29" s="71">
        <v>1248</v>
      </c>
      <c r="I29" s="64">
        <v>75</v>
      </c>
      <c r="J29" s="72">
        <v>0</v>
      </c>
      <c r="K29" s="116"/>
      <c r="L29" s="117"/>
      <c r="M29" s="13" t="s">
        <v>25</v>
      </c>
    </row>
    <row r="30" spans="1:13" ht="15" customHeight="1">
      <c r="A30" s="54"/>
      <c r="B30" s="9" t="s">
        <v>19</v>
      </c>
      <c r="C30" s="97">
        <v>900</v>
      </c>
      <c r="D30" s="97">
        <v>578</v>
      </c>
      <c r="E30" s="76" t="s">
        <v>61</v>
      </c>
      <c r="F30" s="152"/>
      <c r="G30" s="70">
        <v>100000</v>
      </c>
      <c r="H30" s="71">
        <v>785</v>
      </c>
      <c r="I30" s="71">
        <v>3205</v>
      </c>
      <c r="J30" s="72">
        <v>0</v>
      </c>
      <c r="K30" s="73"/>
      <c r="L30" s="117"/>
      <c r="M30" s="13" t="s">
        <v>25</v>
      </c>
    </row>
    <row r="31" spans="1:17" ht="15" customHeight="1">
      <c r="A31" s="54"/>
      <c r="B31" s="9" t="s">
        <v>20</v>
      </c>
      <c r="C31" s="66">
        <v>1000</v>
      </c>
      <c r="D31" s="61">
        <v>390</v>
      </c>
      <c r="E31" s="76" t="s">
        <v>61</v>
      </c>
      <c r="F31" s="77"/>
      <c r="G31" s="82" t="s">
        <v>61</v>
      </c>
      <c r="H31" s="79"/>
      <c r="I31" s="76" t="s">
        <v>61</v>
      </c>
      <c r="J31" s="80"/>
      <c r="K31" s="73"/>
      <c r="L31" s="74"/>
      <c r="M31" s="13" t="s">
        <v>25</v>
      </c>
      <c r="N31" s="21"/>
      <c r="O31" s="23"/>
      <c r="P31" s="23"/>
      <c r="Q31" s="23"/>
    </row>
    <row r="32" spans="2:17" ht="15" customHeight="1">
      <c r="B32" s="47" t="s">
        <v>46</v>
      </c>
      <c r="C32" s="107"/>
      <c r="D32" s="114">
        <f>SUM(D7:D31)</f>
        <v>12143</v>
      </c>
      <c r="E32" s="107"/>
      <c r="F32" s="115">
        <f aca="true" t="shared" si="0" ref="F32:L32">SUM(F7:F31)</f>
        <v>47</v>
      </c>
      <c r="G32" s="110"/>
      <c r="H32" s="114">
        <f t="shared" si="0"/>
        <v>969332</v>
      </c>
      <c r="I32" s="107"/>
      <c r="J32" s="115">
        <f t="shared" si="0"/>
        <v>110</v>
      </c>
      <c r="K32" s="111"/>
      <c r="L32" s="114">
        <f t="shared" si="0"/>
        <v>26</v>
      </c>
      <c r="M32" s="50"/>
      <c r="N32" s="23"/>
      <c r="O32" s="23"/>
      <c r="P32" s="23"/>
      <c r="Q32" s="23"/>
    </row>
    <row r="33" spans="2:17" ht="92.25" customHeight="1">
      <c r="B33" s="199" t="s">
        <v>68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82"/>
      <c r="O33" s="182"/>
      <c r="P33" s="182"/>
      <c r="Q33" s="182"/>
    </row>
    <row r="34" spans="2:12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</sheetData>
  <sheetProtection/>
  <mergeCells count="10">
    <mergeCell ref="B33:M33"/>
    <mergeCell ref="B3:N3"/>
    <mergeCell ref="B2:O2"/>
    <mergeCell ref="B1:O1"/>
    <mergeCell ref="B4:M4"/>
    <mergeCell ref="E5:F5"/>
    <mergeCell ref="K5:L5"/>
    <mergeCell ref="C5:D5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&amp;L01/14/2011&amp;RCCSC HO Memo 11-04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cgroves</cp:lastModifiedBy>
  <cp:lastPrinted>2011-01-14T17:22:45Z</cp:lastPrinted>
  <dcterms:created xsi:type="dcterms:W3CDTF">2004-07-02T18:46:05Z</dcterms:created>
  <dcterms:modified xsi:type="dcterms:W3CDTF">2011-01-14T19:52:42Z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DNKPKXKZPAAN-15-290</vt:lpwstr>
  </property>
  <property fmtid="{D5CDD505-2E9C-101B-9397-08002B2CF9AE}" pid="4" name="_dlc_DocIdItemGu">
    <vt:lpwstr>5372e6cd-0aeb-4f62-bcf7-59b4836b31ce</vt:lpwstr>
  </property>
  <property fmtid="{D5CDD505-2E9C-101B-9397-08002B2CF9AE}" pid="5" name="_dlc_DocIdU">
    <vt:lpwstr>http://spdev.dhmh.md.gov:27219/cancer/_layouts/DocIdRedir.aspx?ID=DNKPKXKZPAAN-15-290, DNKPKXKZPAAN-15-290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102300.000000000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