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185" activeTab="1"/>
  </bookViews>
  <sheets>
    <sheet name="Instruction" sheetId="1" r:id="rId1"/>
    <sheet name="Base Period" sheetId="2" r:id="rId2"/>
    <sheet name="Summary" sheetId="3" r:id="rId3"/>
  </sheets>
  <definedNames/>
  <calcPr fullCalcOnLoad="1"/>
</workbook>
</file>

<file path=xl/sharedStrings.xml><?xml version="1.0" encoding="utf-8"?>
<sst xmlns="http://schemas.openxmlformats.org/spreadsheetml/2006/main" count="233" uniqueCount="92">
  <si>
    <t>ATTACHMENT B-  BID FORM INSTRUCTIONS</t>
  </si>
  <si>
    <t>Dental Services for Holly Center</t>
  </si>
  <si>
    <t>In order to assist each Bidder in the preparation of its Bid and to comply with the requirements of this solicitation, Bid Instructions and a Bid Form have been prepared. Each Bidder shall submit its Bid on the Bid Form in accordance with the instructions on the Bid Form and as specified herein. Do not alter the Bid Form or the Bid may be determined to be not responsive. The Bid Form is to be signed and dated, where requested, by an individual who is authorized to bind the Bidder to the prices entered on the Bid Form:</t>
  </si>
  <si>
    <t>The Bid Form is used to calculate the Bidder’s TOTAL BID PRICE. Follow these instructions carefully when completing your Bid Form:</t>
  </si>
  <si>
    <t>A)   All Unit and Extended Prices must be clearly entered in dollars and cents, e.g., $24.15. Make your decimal points clear and distinct.</t>
  </si>
  <si>
    <t>B)  All Unit Prices must be the actual price per unit the State will pay for the specific item or service identified in this IFB and may not be contingent on any other factor or condition in any manner.</t>
  </si>
  <si>
    <t>C)  All calculations shall be rounded to the nearest cent, e.g., .344 shall be .34 and .345 shall be .35.</t>
  </si>
  <si>
    <r>
      <t xml:space="preserve">D)  Any goods or services required through this IFB and proposed by the vendor at </t>
    </r>
    <r>
      <rPr>
        <b/>
        <sz val="11"/>
        <color indexed="8"/>
        <rFont val="Times New Roman"/>
        <family val="1"/>
      </rPr>
      <t>No Cost to the State</t>
    </r>
    <r>
      <rPr>
        <sz val="11"/>
        <color indexed="8"/>
        <rFont val="Times New Roman"/>
        <family val="1"/>
      </rPr>
      <t xml:space="preserve"> must be clearly entered in the Unit Price, if appropriate, and Extended Price with </t>
    </r>
    <r>
      <rPr>
        <b/>
        <sz val="11"/>
        <color indexed="8"/>
        <rFont val="Times New Roman"/>
        <family val="1"/>
      </rPr>
      <t>$0.00</t>
    </r>
    <r>
      <rPr>
        <sz val="11"/>
        <color indexed="8"/>
        <rFont val="Times New Roman"/>
        <family val="1"/>
      </rPr>
      <t>.</t>
    </r>
  </si>
  <si>
    <t>E)   Every blank in every Bid Form shall be filled in. Any changes or corrections made to the Bid Form by the Bidder prior to submission shall be initialed and dated.</t>
  </si>
  <si>
    <t>F)   Except as instructed on the Bid Form, nothing shall be entered on or attached to the Bid Form that alters or proposes conditions or contingencies on the prices. Alterations and/or conditions may render the Bid not responsive.</t>
  </si>
  <si>
    <t>G)   It is imperative that the prices included on the Bid Form have been entered correctly and calculated accurately by the Bidder and that the respective total prices agree with the entries on the Bid Form. Any incorrect entries or inaccurate calculations by the Bidder will be treated as provided in COMAR 21.05.03.03.F, and may cause the Bid to be rejected.</t>
  </si>
  <si>
    <t>H)  If option years are included, Bidders must submit pricing for each option year. Any option to renew will be exercised at the sole discretion of the State and comply with all terms and conditions in force at the time the option is exercised. If exercised, the option period shall be for a period identified in the IFB at the prices entered in the Bid Form.</t>
  </si>
  <si>
    <t>I)   All Bid prices entered below are to be fully loaded prices that include all costs/expenses associated with the provision of services as required by the IFB. The Bid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</si>
  <si>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J) Unless indicated elsewhere in the IFB, sample amounts used for calculations on the Bid Form are typically estimates for evaluation purposes only. Unless stated otherwise in the IFB, the Department does not guarantee a minimum or maximum number of units or usage in the performance of the Contract.</t>
  </si>
  <si>
    <t>K) Failure to adhere to any of these instructions may result in the Bid being determined not responsive.</t>
  </si>
  <si>
    <t>ATTACHMENT F -  BID FORM PRICE MODEL</t>
  </si>
  <si>
    <t>Year 1</t>
  </si>
  <si>
    <t>Amount per Hour</t>
  </si>
  <si>
    <t>Hours per Year</t>
  </si>
  <si>
    <t>Total</t>
  </si>
  <si>
    <t xml:space="preserve">Dentist                    Hourly Rate       </t>
  </si>
  <si>
    <t>x</t>
  </si>
  <si>
    <t xml:space="preserve"> 520 hours</t>
  </si>
  <si>
    <t>=</t>
  </si>
  <si>
    <t>(h)</t>
  </si>
  <si>
    <t>Dentist Emergency Hourly Rate</t>
  </si>
  <si>
    <t xml:space="preserve">2 hours </t>
  </si>
  <si>
    <t>(i)</t>
  </si>
  <si>
    <t xml:space="preserve">Dental Hygienist    Hourly Rate       </t>
  </si>
  <si>
    <t>520 hours</t>
  </si>
  <si>
    <t>(j)</t>
  </si>
  <si>
    <t xml:space="preserve">Dental Hygienist Emergency Hourly Rate       </t>
  </si>
  <si>
    <t>(k)</t>
  </si>
  <si>
    <t xml:space="preserve">Dental Assistant    Hourly Rate       </t>
  </si>
  <si>
    <t>(l)</t>
  </si>
  <si>
    <t xml:space="preserve">Dental Assistant Emergency Hourly Rate       </t>
  </si>
  <si>
    <t>(m)</t>
  </si>
  <si>
    <t xml:space="preserve"> =</t>
  </si>
  <si>
    <t>(n)</t>
  </si>
  <si>
    <t>(YEAR 2 TOTAL)</t>
  </si>
  <si>
    <t>Year 2</t>
  </si>
  <si>
    <t>(o)</t>
  </si>
  <si>
    <t>(p)</t>
  </si>
  <si>
    <t>(q)</t>
  </si>
  <si>
    <t>(r )</t>
  </si>
  <si>
    <t>(s)</t>
  </si>
  <si>
    <t>(t)</t>
  </si>
  <si>
    <t>(u)</t>
  </si>
  <si>
    <t>(YEAR 3 TOTAL)</t>
  </si>
  <si>
    <t>Year 3</t>
  </si>
  <si>
    <t>(v)</t>
  </si>
  <si>
    <t>(w)</t>
  </si>
  <si>
    <t>(x)</t>
  </si>
  <si>
    <t>(y)</t>
  </si>
  <si>
    <t>(z)</t>
  </si>
  <si>
    <t>(aa)</t>
  </si>
  <si>
    <t>(bb)</t>
  </si>
  <si>
    <t>(YEAR 4 TOTAL)</t>
  </si>
  <si>
    <t>Year 4</t>
  </si>
  <si>
    <t>(cc)</t>
  </si>
  <si>
    <t>(dd)</t>
  </si>
  <si>
    <t>(ee)</t>
  </si>
  <si>
    <t>(ff)</t>
  </si>
  <si>
    <t>(gg)</t>
  </si>
  <si>
    <t>(hh)</t>
  </si>
  <si>
    <t>YEAR 5 TOTAL BID PRICE (cc) + (dd) + (ee) + (ff) +  (gg) + (hh)</t>
  </si>
  <si>
    <t>(ii)</t>
  </si>
  <si>
    <t>(YEAR 5 TOTAL)</t>
  </si>
  <si>
    <t>Year 5</t>
  </si>
  <si>
    <t>GRAND TOTAL</t>
  </si>
  <si>
    <t xml:space="preserve">Date: </t>
  </si>
  <si>
    <t>Submitted By:</t>
  </si>
  <si>
    <t>Authorized Signature:_______________________________ Date: ___________________</t>
  </si>
  <si>
    <t>Printed Name and Title: ______________________________________________________</t>
  </si>
  <si>
    <t>Bidder Name:_______________________________________________________________</t>
  </si>
  <si>
    <t>Bidder Address: _____________________________________________________________</t>
  </si>
  <si>
    <t>Location(s) where services will be performed (City/State):_________________________</t>
  </si>
  <si>
    <t>FEIN: ______________________________  eMM#__________________________________</t>
  </si>
  <si>
    <t>Telephone: (_____) ______-- ______________  Fax: (_____) ______--_________________</t>
  </si>
  <si>
    <t>E-mail: _____________________________________________________________________</t>
  </si>
  <si>
    <t xml:space="preserve">GRAND TOTAL BID PRICE </t>
  </si>
  <si>
    <t>(BASIS FOR AWARD)</t>
  </si>
  <si>
    <t>Submitted By:___________________________________</t>
  </si>
  <si>
    <t xml:space="preserve">Signature of Authorized Representative :___________________________________________ </t>
  </si>
  <si>
    <t>Bidder Company Name:_______________________________________________________________</t>
  </si>
  <si>
    <t>Bidder Company Address: _____________________________________________________________</t>
  </si>
  <si>
    <t>Location(s) from which goods/services will be provided/performed (City/State):_______________________________________________</t>
  </si>
  <si>
    <t>FEIN: ______________________________  eMMA#__________________________________</t>
  </si>
  <si>
    <t>YEAR 1 TOTAL BID PRICE (h) + (i) + (j) + (k) +  (l) + (m)</t>
  </si>
  <si>
    <t>YEAR 2 TOTAL BID PRICE (o) + (p) + (q) + (r) +  (s) + (t)</t>
  </si>
  <si>
    <t>YEAR 3 TOTAL BID PRICE (v) + (w) + (x) + (y) +  (z) + (aa)</t>
  </si>
  <si>
    <t>YEAR 4 TOTAL BID PRICE (cc) + (dd) + (ee) + (ff) +  (gg) + (hh)</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</si>
</sst>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mmmm\ d\,\ yyyy;@"/>
  </numFmts>
  <fonts count="43">
    <font>
      <sz val="11"/>
      <color theme="1"/>
      <name val="Calibri"/>
      <family val="2"/>
    </font>
    <font>
      <sz val="11"/>
      <color indexed="8"/>
      <name val="Calibri"/>
      <family val="2"/>
    </font>
    <font>
      <b/>
      <u val="single"/>
      <sz val="11"/>
      <color indexed="8"/>
      <name val="Times New Roman"/>
      <family val="1"/>
    </font>
    <font>
      <b/>
      <sz val="11"/>
      <color indexed="8"/>
      <name val="Times New Roman"/>
      <family val="1"/>
    </font>
    <font>
      <sz val="11"/>
      <color indexed="8"/>
      <name val="Times New Roman"/>
      <family val="1"/>
    </font>
    <font>
      <b/>
      <sz val="12"/>
      <color indexed="8"/>
      <name val="Times New Roman"/>
      <family val="1"/>
    </font>
    <font>
      <b/>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u val="single"/>
      <sz val="11"/>
      <color theme="1"/>
      <name val="Times New Roman"/>
      <family val="1"/>
    </font>
    <font>
      <b/>
      <sz val="11"/>
      <color theme="1"/>
      <name val="Times New Roman"/>
      <family val="1"/>
    </font>
    <font>
      <sz val="11"/>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style="medium"/>
    </border>
    <border>
      <left/>
      <right/>
      <top/>
      <bottom style="medium"/>
    </border>
    <border>
      <left style="thin"/>
      <right style="thin"/>
      <top/>
      <bottom style="medium"/>
    </border>
    <border>
      <left style="thin"/>
      <right style="thin"/>
      <top style="thin"/>
      <bottom style="thin"/>
    </border>
    <border>
      <left style="medium"/>
      <right style="thin"/>
      <top style="medium"/>
      <bottom/>
    </border>
    <border>
      <left style="thin"/>
      <right style="thin"/>
      <top style="medium"/>
      <bottom/>
    </border>
    <border>
      <left style="thin"/>
      <right/>
      <top style="medium"/>
      <bottom/>
    </border>
    <border>
      <left style="medium"/>
      <right style="thin"/>
      <top style="thin"/>
      <bottom style="thin"/>
    </border>
    <border>
      <left style="thin"/>
      <right/>
      <top style="thin"/>
      <bottom style="thin"/>
    </border>
    <border>
      <left/>
      <right style="medium"/>
      <top style="medium"/>
      <bottom/>
    </border>
    <border>
      <left/>
      <right style="medium"/>
      <top/>
      <bottom/>
    </border>
    <border>
      <left/>
      <right style="medium"/>
      <top style="thin"/>
      <bottom style="thin"/>
    </border>
    <border>
      <left style="thin"/>
      <right style="medium"/>
      <top style="thin"/>
      <bottom/>
    </border>
    <border>
      <left style="thin"/>
      <right style="medium"/>
      <top/>
      <bottom style="thin"/>
    </border>
    <border>
      <left style="medium"/>
      <right/>
      <top style="thin"/>
      <bottom/>
    </border>
    <border>
      <left/>
      <right/>
      <top style="thin"/>
      <bottom/>
    </border>
    <border>
      <left style="medium"/>
      <right/>
      <top/>
      <bottom style="thin"/>
    </border>
    <border>
      <left/>
      <right/>
      <top/>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1">
    <xf numFmtId="0" fontId="0" fillId="0" borderId="0" xfId="0" applyFont="1" applyAlignment="1">
      <alignment/>
    </xf>
    <xf numFmtId="0" fontId="39" fillId="0" borderId="0" xfId="0" applyFont="1" applyFill="1" applyAlignment="1">
      <alignment/>
    </xf>
    <xf numFmtId="0" fontId="39" fillId="0" borderId="0" xfId="0" applyFont="1" applyFill="1" applyAlignment="1">
      <alignment horizontal="center"/>
    </xf>
    <xf numFmtId="0" fontId="40" fillId="0" borderId="0" xfId="0" applyFont="1" applyAlignment="1">
      <alignment/>
    </xf>
    <xf numFmtId="0" fontId="41" fillId="0" borderId="0" xfId="0" applyFont="1" applyAlignment="1">
      <alignment vertical="center" wrapText="1"/>
    </xf>
    <xf numFmtId="0" fontId="41" fillId="0" borderId="0" xfId="0" applyFont="1" applyAlignment="1">
      <alignment wrapText="1"/>
    </xf>
    <xf numFmtId="0" fontId="41" fillId="0" borderId="0" xfId="0" applyFont="1" applyFill="1" applyBorder="1" applyAlignment="1" applyProtection="1">
      <alignment horizontal="center" vertical="center" wrapText="1"/>
      <protection/>
    </xf>
    <xf numFmtId="0" fontId="41" fillId="0" borderId="0" xfId="0" applyFont="1" applyBorder="1" applyAlignment="1">
      <alignment horizontal="center" vertical="center"/>
    </xf>
    <xf numFmtId="0" fontId="6" fillId="0" borderId="0" xfId="0" applyFont="1" applyBorder="1" applyAlignment="1" applyProtection="1">
      <alignment horizontal="center"/>
      <protection/>
    </xf>
    <xf numFmtId="0" fontId="41" fillId="0" borderId="0" xfId="0" applyFont="1" applyFill="1" applyBorder="1" applyAlignment="1" applyProtection="1">
      <alignment horizontal="center" vertical="center"/>
      <protection/>
    </xf>
    <xf numFmtId="0" fontId="41" fillId="0" borderId="10" xfId="0" applyFont="1" applyFill="1" applyBorder="1" applyAlignment="1" applyProtection="1">
      <alignment horizontal="center" vertical="center" wrapText="1"/>
      <protection/>
    </xf>
    <xf numFmtId="0" fontId="41" fillId="0" borderId="11" xfId="0" applyFont="1" applyFill="1" applyBorder="1" applyAlignment="1" applyProtection="1">
      <alignment horizontal="center" vertical="center" wrapText="1"/>
      <protection/>
    </xf>
    <xf numFmtId="0" fontId="41" fillId="0" borderId="11" xfId="0" applyFont="1" applyBorder="1" applyAlignment="1">
      <alignment horizontal="center" vertical="center"/>
    </xf>
    <xf numFmtId="0" fontId="6" fillId="0" borderId="12" xfId="0" applyFont="1" applyBorder="1" applyAlignment="1" applyProtection="1">
      <alignment horizontal="center"/>
      <protection/>
    </xf>
    <xf numFmtId="0" fontId="41" fillId="0" borderId="0" xfId="0" applyFont="1" applyAlignment="1" applyProtection="1">
      <alignment/>
      <protection/>
    </xf>
    <xf numFmtId="0" fontId="41" fillId="0" borderId="0" xfId="0" applyFont="1" applyAlignment="1">
      <alignment/>
    </xf>
    <xf numFmtId="0" fontId="0" fillId="0" borderId="0" xfId="0" applyFont="1" applyAlignment="1" applyProtection="1">
      <alignment/>
      <protection locked="0"/>
    </xf>
    <xf numFmtId="0" fontId="0" fillId="0" borderId="0" xfId="0" applyAlignment="1" applyProtection="1">
      <alignment/>
      <protection locked="0"/>
    </xf>
    <xf numFmtId="0" fontId="6" fillId="0" borderId="0" xfId="0" applyFont="1" applyBorder="1" applyAlignment="1" applyProtection="1">
      <alignment horizontal="center"/>
      <protection locked="0"/>
    </xf>
    <xf numFmtId="44" fontId="41" fillId="0" borderId="13" xfId="0" applyNumberFormat="1" applyFont="1" applyFill="1" applyBorder="1" applyAlignment="1" applyProtection="1">
      <alignment horizontal="center" wrapText="1"/>
      <protection locked="0"/>
    </xf>
    <xf numFmtId="0" fontId="0" fillId="0" borderId="0" xfId="0" applyBorder="1" applyAlignment="1" applyProtection="1">
      <alignment/>
      <protection locked="0"/>
    </xf>
    <xf numFmtId="0" fontId="41" fillId="0" borderId="0" xfId="0" applyFont="1" applyAlignment="1" applyProtection="1">
      <alignment/>
      <protection locked="0"/>
    </xf>
    <xf numFmtId="0" fontId="41" fillId="0" borderId="0" xfId="0" applyFont="1" applyAlignment="1" applyProtection="1">
      <alignment/>
      <protection locked="0"/>
    </xf>
    <xf numFmtId="0" fontId="0" fillId="0" borderId="0" xfId="0" applyFont="1" applyAlignment="1" applyProtection="1">
      <alignment/>
      <protection/>
    </xf>
    <xf numFmtId="0" fontId="39" fillId="0" borderId="0" xfId="0" applyFont="1" applyFill="1" applyAlignment="1" applyProtection="1">
      <alignment horizontal="center"/>
      <protection/>
    </xf>
    <xf numFmtId="0" fontId="41" fillId="0" borderId="0" xfId="0" applyFont="1" applyBorder="1" applyAlignment="1" applyProtection="1">
      <alignment horizontal="center" vertical="center"/>
      <protection/>
    </xf>
    <xf numFmtId="0" fontId="39" fillId="0" borderId="14" xfId="0" applyFont="1" applyBorder="1" applyAlignment="1" applyProtection="1">
      <alignment horizontal="center" vertical="center"/>
      <protection/>
    </xf>
    <xf numFmtId="0" fontId="39" fillId="0" borderId="15" xfId="0" applyFont="1" applyBorder="1" applyAlignment="1" applyProtection="1">
      <alignment horizontal="center" wrapText="1"/>
      <protection/>
    </xf>
    <xf numFmtId="0" fontId="39" fillId="0" borderId="16" xfId="0" applyFont="1" applyBorder="1" applyAlignment="1" applyProtection="1">
      <alignment horizontal="center" vertical="center"/>
      <protection/>
    </xf>
    <xf numFmtId="0" fontId="41" fillId="0" borderId="15" xfId="0" applyFont="1" applyBorder="1" applyAlignment="1" applyProtection="1">
      <alignment/>
      <protection/>
    </xf>
    <xf numFmtId="0" fontId="39" fillId="0" borderId="15" xfId="0" applyFont="1" applyBorder="1" applyAlignment="1" applyProtection="1">
      <alignment horizontal="center" vertical="center"/>
      <protection/>
    </xf>
    <xf numFmtId="0" fontId="0" fillId="0" borderId="0" xfId="0" applyFont="1" applyAlignment="1" applyProtection="1">
      <alignment wrapText="1"/>
      <protection/>
    </xf>
    <xf numFmtId="0" fontId="40" fillId="0" borderId="17" xfId="0" applyFont="1" applyBorder="1" applyAlignment="1" applyProtection="1">
      <alignment horizontal="left" vertical="center" wrapText="1"/>
      <protection/>
    </xf>
    <xf numFmtId="0" fontId="41" fillId="0" borderId="13" xfId="0" applyFont="1" applyBorder="1" applyAlignment="1" applyProtection="1">
      <alignment horizontal="center" vertical="center" wrapText="1"/>
      <protection/>
    </xf>
    <xf numFmtId="0" fontId="41" fillId="0" borderId="18" xfId="0" applyFont="1" applyBorder="1" applyAlignment="1" applyProtection="1">
      <alignment horizontal="center"/>
      <protection/>
    </xf>
    <xf numFmtId="0" fontId="41" fillId="0" borderId="13" xfId="0" applyFont="1" applyBorder="1" applyAlignment="1" applyProtection="1">
      <alignment horizontal="center" vertical="center"/>
      <protection/>
    </xf>
    <xf numFmtId="44" fontId="41" fillId="0" borderId="13" xfId="44" applyFont="1" applyBorder="1" applyAlignment="1" applyProtection="1">
      <alignment horizontal="right"/>
      <protection/>
    </xf>
    <xf numFmtId="0" fontId="0" fillId="0" borderId="19" xfId="0" applyFont="1" applyBorder="1" applyAlignment="1" applyProtection="1">
      <alignment horizontal="center"/>
      <protection/>
    </xf>
    <xf numFmtId="0" fontId="0" fillId="0" borderId="20" xfId="0" applyFont="1" applyBorder="1" applyAlignment="1" applyProtection="1">
      <alignment horizontal="center"/>
      <protection/>
    </xf>
    <xf numFmtId="0" fontId="40" fillId="0" borderId="21" xfId="0" applyFont="1" applyBorder="1" applyAlignment="1" applyProtection="1">
      <alignment horizontal="center"/>
      <protection/>
    </xf>
    <xf numFmtId="49" fontId="40" fillId="0" borderId="21" xfId="0" applyNumberFormat="1" applyFont="1" applyFill="1" applyBorder="1" applyAlignment="1" applyProtection="1">
      <alignment horizontal="center"/>
      <protection/>
    </xf>
    <xf numFmtId="0" fontId="41" fillId="0" borderId="11" xfId="0" applyFont="1" applyBorder="1" applyAlignment="1" applyProtection="1">
      <alignment horizontal="center" vertical="center"/>
      <protection/>
    </xf>
    <xf numFmtId="0" fontId="0" fillId="0" borderId="0" xfId="0" applyAlignment="1" applyProtection="1">
      <alignment/>
      <protection/>
    </xf>
    <xf numFmtId="164" fontId="0" fillId="0" borderId="0" xfId="0" applyNumberFormat="1" applyAlignment="1" applyProtection="1">
      <alignment/>
      <protection/>
    </xf>
    <xf numFmtId="0" fontId="41" fillId="0" borderId="22" xfId="0" applyFont="1" applyFill="1" applyBorder="1" applyAlignment="1" applyProtection="1">
      <alignment horizontal="center" vertical="center"/>
      <protection/>
    </xf>
    <xf numFmtId="0" fontId="41" fillId="0" borderId="23" xfId="0" applyFont="1" applyFill="1" applyBorder="1" applyAlignment="1" applyProtection="1">
      <alignment horizontal="center" vertical="center"/>
      <protection/>
    </xf>
    <xf numFmtId="0" fontId="39" fillId="0" borderId="0" xfId="0" applyFont="1" applyFill="1" applyAlignment="1" applyProtection="1">
      <alignment horizontal="center"/>
      <protection/>
    </xf>
    <xf numFmtId="0" fontId="42" fillId="0" borderId="0" xfId="0" applyFont="1" applyAlignment="1" applyProtection="1">
      <alignment horizontal="center"/>
      <protection/>
    </xf>
    <xf numFmtId="0" fontId="40" fillId="0" borderId="0" xfId="0" applyFont="1" applyAlignment="1" applyProtection="1">
      <alignment horizontal="center"/>
      <protection/>
    </xf>
    <xf numFmtId="0" fontId="41" fillId="33" borderId="24" xfId="0" applyFont="1" applyFill="1" applyBorder="1" applyAlignment="1" applyProtection="1">
      <alignment horizontal="center" vertical="center" wrapText="1"/>
      <protection/>
    </xf>
    <xf numFmtId="0" fontId="41" fillId="33" borderId="25" xfId="0" applyFont="1" applyFill="1" applyBorder="1" applyAlignment="1" applyProtection="1">
      <alignment horizontal="center" vertical="center" wrapText="1"/>
      <protection/>
    </xf>
    <xf numFmtId="0" fontId="41" fillId="33" borderId="26" xfId="0" applyFont="1" applyFill="1" applyBorder="1" applyAlignment="1" applyProtection="1">
      <alignment horizontal="center" vertical="center" wrapText="1"/>
      <protection/>
    </xf>
    <xf numFmtId="0" fontId="41" fillId="33" borderId="27" xfId="0" applyFont="1" applyFill="1" applyBorder="1" applyAlignment="1" applyProtection="1">
      <alignment horizontal="center" vertical="center" wrapText="1"/>
      <protection/>
    </xf>
    <xf numFmtId="0" fontId="41" fillId="33" borderId="28" xfId="0" applyFont="1" applyFill="1" applyBorder="1" applyAlignment="1" applyProtection="1">
      <alignment horizontal="center" vertical="center"/>
      <protection/>
    </xf>
    <xf numFmtId="0" fontId="41" fillId="33" borderId="29" xfId="0" applyFont="1" applyFill="1" applyBorder="1" applyAlignment="1" applyProtection="1">
      <alignment horizontal="center" vertical="center"/>
      <protection/>
    </xf>
    <xf numFmtId="164" fontId="41" fillId="33" borderId="28" xfId="44" applyNumberFormat="1" applyFont="1" applyFill="1" applyBorder="1" applyAlignment="1" applyProtection="1">
      <alignment horizontal="center" vertical="center"/>
      <protection/>
    </xf>
    <xf numFmtId="44" fontId="41" fillId="33" borderId="29" xfId="44" applyFont="1" applyFill="1" applyBorder="1" applyAlignment="1" applyProtection="1">
      <alignment horizontal="center" vertical="center"/>
      <protection/>
    </xf>
    <xf numFmtId="165" fontId="41" fillId="0" borderId="27" xfId="0" applyNumberFormat="1" applyFont="1" applyBorder="1" applyAlignment="1" applyProtection="1">
      <alignment horizontal="left"/>
      <protection locked="0"/>
    </xf>
    <xf numFmtId="0" fontId="39" fillId="0" borderId="0" xfId="0" applyFont="1" applyFill="1" applyAlignment="1">
      <alignment horizontal="center"/>
    </xf>
    <xf numFmtId="0" fontId="40" fillId="0" borderId="0" xfId="0" applyFont="1" applyAlignment="1">
      <alignment horizontal="center"/>
    </xf>
    <xf numFmtId="164" fontId="41" fillId="33" borderId="29" xfId="44" applyNumberFormat="1"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6"/>
  <sheetViews>
    <sheetView zoomScalePageLayoutView="0" workbookViewId="0" topLeftCell="A1">
      <selection activeCell="C5" sqref="C5"/>
    </sheetView>
  </sheetViews>
  <sheetFormatPr defaultColWidth="9.140625" defaultRowHeight="15"/>
  <cols>
    <col min="1" max="1" width="76.8515625" style="0" customWidth="1"/>
  </cols>
  <sheetData>
    <row r="1" ht="15">
      <c r="A1" s="1" t="s">
        <v>0</v>
      </c>
    </row>
    <row r="2" ht="15">
      <c r="A2" s="2"/>
    </row>
    <row r="3" ht="15">
      <c r="A3" s="3" t="s">
        <v>1</v>
      </c>
    </row>
    <row r="4" ht="106.5" customHeight="1">
      <c r="A4" s="4" t="s">
        <v>2</v>
      </c>
    </row>
    <row r="5" ht="36" customHeight="1">
      <c r="A5" s="5" t="s">
        <v>3</v>
      </c>
    </row>
    <row r="6" ht="37.5" customHeight="1">
      <c r="A6" s="5" t="s">
        <v>4</v>
      </c>
    </row>
    <row r="7" ht="52.5" customHeight="1">
      <c r="A7" s="5" t="s">
        <v>5</v>
      </c>
    </row>
    <row r="8" ht="28.5" customHeight="1">
      <c r="A8" s="5" t="s">
        <v>6</v>
      </c>
    </row>
    <row r="9" ht="49.5" customHeight="1">
      <c r="A9" s="5" t="s">
        <v>7</v>
      </c>
    </row>
    <row r="10" ht="39" customHeight="1">
      <c r="A10" s="5" t="s">
        <v>8</v>
      </c>
    </row>
    <row r="11" ht="44.25" customHeight="1">
      <c r="A11" s="5" t="s">
        <v>9</v>
      </c>
    </row>
    <row r="12" ht="66" customHeight="1">
      <c r="A12" s="5" t="s">
        <v>10</v>
      </c>
    </row>
    <row r="13" ht="71.25" customHeight="1">
      <c r="A13" s="5" t="s">
        <v>11</v>
      </c>
    </row>
    <row r="14" ht="96" customHeight="1">
      <c r="A14" s="5" t="s">
        <v>12</v>
      </c>
    </row>
    <row r="15" ht="64.5" customHeight="1">
      <c r="A15" s="5" t="s">
        <v>13</v>
      </c>
    </row>
    <row r="16" ht="30" customHeight="1">
      <c r="A16" s="5" t="s">
        <v>14</v>
      </c>
    </row>
  </sheetData>
  <sheetProtection/>
  <printOp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dimension ref="A1:H75"/>
  <sheetViews>
    <sheetView tabSelected="1" zoomScalePageLayoutView="0" workbookViewId="0" topLeftCell="A1">
      <selection activeCell="B6" sqref="B6"/>
    </sheetView>
  </sheetViews>
  <sheetFormatPr defaultColWidth="9.140625" defaultRowHeight="15"/>
  <cols>
    <col min="1" max="1" width="21.57421875" style="17" customWidth="1"/>
    <col min="2" max="2" width="15.421875" style="17" customWidth="1"/>
    <col min="3" max="3" width="9.140625" style="17" customWidth="1"/>
    <col min="4" max="4" width="13.140625" style="17" customWidth="1"/>
    <col min="5" max="5" width="7.57421875" style="17" customWidth="1"/>
    <col min="6" max="6" width="19.7109375" style="17" customWidth="1"/>
    <col min="7" max="16384" width="9.140625" style="17" customWidth="1"/>
  </cols>
  <sheetData>
    <row r="1" spans="1:7" ht="15" customHeight="1">
      <c r="A1" s="46" t="s">
        <v>15</v>
      </c>
      <c r="B1" s="46"/>
      <c r="C1" s="46"/>
      <c r="D1" s="46"/>
      <c r="E1" s="46"/>
      <c r="F1" s="46"/>
      <c r="G1" s="23"/>
    </row>
    <row r="2" spans="1:7" ht="15">
      <c r="A2" s="24"/>
      <c r="B2" s="24"/>
      <c r="C2" s="24"/>
      <c r="D2" s="24"/>
      <c r="E2" s="24"/>
      <c r="F2" s="24"/>
      <c r="G2" s="23"/>
    </row>
    <row r="3" spans="1:7" ht="21.75" customHeight="1">
      <c r="A3" s="47" t="s">
        <v>1</v>
      </c>
      <c r="B3" s="48"/>
      <c r="C3" s="48"/>
      <c r="D3" s="48"/>
      <c r="E3" s="48"/>
      <c r="F3" s="48"/>
      <c r="G3" s="23"/>
    </row>
    <row r="4" spans="1:7" ht="15" customHeight="1">
      <c r="A4" s="6"/>
      <c r="B4" s="6"/>
      <c r="C4" s="6"/>
      <c r="D4" s="6"/>
      <c r="E4" s="25"/>
      <c r="F4" s="8"/>
      <c r="G4" s="9"/>
    </row>
    <row r="5" spans="1:7" ht="15" customHeight="1" thickBot="1">
      <c r="A5" s="6"/>
      <c r="B5" s="6"/>
      <c r="C5" s="6"/>
      <c r="D5" s="6"/>
      <c r="E5" s="25"/>
      <c r="F5" s="8"/>
      <c r="G5" s="9"/>
    </row>
    <row r="6" spans="1:7" ht="37.5" customHeight="1" thickBot="1">
      <c r="A6" s="26" t="s">
        <v>16</v>
      </c>
      <c r="B6" s="27" t="s">
        <v>17</v>
      </c>
      <c r="C6" s="27"/>
      <c r="D6" s="28" t="s">
        <v>18</v>
      </c>
      <c r="E6" s="29"/>
      <c r="F6" s="30" t="s">
        <v>19</v>
      </c>
      <c r="G6" s="31"/>
    </row>
    <row r="7" spans="1:7" ht="29.25" customHeight="1">
      <c r="A7" s="32" t="s">
        <v>20</v>
      </c>
      <c r="B7" s="19"/>
      <c r="C7" s="33" t="s">
        <v>21</v>
      </c>
      <c r="D7" s="34" t="s">
        <v>22</v>
      </c>
      <c r="E7" s="35" t="s">
        <v>23</v>
      </c>
      <c r="F7" s="36">
        <f>(B7*520)</f>
        <v>0</v>
      </c>
      <c r="G7" s="37" t="s">
        <v>24</v>
      </c>
    </row>
    <row r="8" spans="1:7" ht="45.75" customHeight="1">
      <c r="A8" s="32" t="s">
        <v>25</v>
      </c>
      <c r="B8" s="19"/>
      <c r="C8" s="33" t="s">
        <v>21</v>
      </c>
      <c r="D8" s="34" t="s">
        <v>26</v>
      </c>
      <c r="E8" s="35" t="s">
        <v>23</v>
      </c>
      <c r="F8" s="36">
        <f>(B8*2)</f>
        <v>0</v>
      </c>
      <c r="G8" s="38" t="s">
        <v>27</v>
      </c>
    </row>
    <row r="9" spans="1:7" ht="41.25" customHeight="1">
      <c r="A9" s="32" t="s">
        <v>28</v>
      </c>
      <c r="B9" s="19"/>
      <c r="C9" s="33" t="s">
        <v>21</v>
      </c>
      <c r="D9" s="34" t="s">
        <v>29</v>
      </c>
      <c r="E9" s="35" t="s">
        <v>23</v>
      </c>
      <c r="F9" s="36">
        <f>(B9*520)</f>
        <v>0</v>
      </c>
      <c r="G9" s="39" t="s">
        <v>30</v>
      </c>
    </row>
    <row r="10" spans="1:8" ht="50.25" customHeight="1">
      <c r="A10" s="32" t="s">
        <v>31</v>
      </c>
      <c r="B10" s="19"/>
      <c r="C10" s="33" t="s">
        <v>21</v>
      </c>
      <c r="D10" s="34" t="s">
        <v>26</v>
      </c>
      <c r="E10" s="35" t="s">
        <v>23</v>
      </c>
      <c r="F10" s="36">
        <f>(B10*2)</f>
        <v>0</v>
      </c>
      <c r="G10" s="39" t="s">
        <v>32</v>
      </c>
      <c r="H10" s="20"/>
    </row>
    <row r="11" spans="1:7" ht="42" customHeight="1">
      <c r="A11" s="32" t="s">
        <v>33</v>
      </c>
      <c r="B11" s="19"/>
      <c r="C11" s="33" t="s">
        <v>21</v>
      </c>
      <c r="D11" s="34" t="s">
        <v>29</v>
      </c>
      <c r="E11" s="35" t="s">
        <v>23</v>
      </c>
      <c r="F11" s="36">
        <f>(B11*520)</f>
        <v>0</v>
      </c>
      <c r="G11" s="39" t="s">
        <v>34</v>
      </c>
    </row>
    <row r="12" spans="1:7" ht="48.75" customHeight="1">
      <c r="A12" s="32" t="s">
        <v>35</v>
      </c>
      <c r="B12" s="19"/>
      <c r="C12" s="33" t="s">
        <v>21</v>
      </c>
      <c r="D12" s="34" t="s">
        <v>26</v>
      </c>
      <c r="E12" s="35" t="s">
        <v>23</v>
      </c>
      <c r="F12" s="36">
        <f>(B12*2)</f>
        <v>0</v>
      </c>
      <c r="G12" s="39" t="s">
        <v>36</v>
      </c>
    </row>
    <row r="13" spans="1:7" ht="15" customHeight="1">
      <c r="A13" s="49" t="s">
        <v>88</v>
      </c>
      <c r="B13" s="50"/>
      <c r="C13" s="50"/>
      <c r="D13" s="50"/>
      <c r="E13" s="53" t="s">
        <v>37</v>
      </c>
      <c r="F13" s="55">
        <f>SUM(F7:F12)</f>
        <v>0</v>
      </c>
      <c r="G13" s="40" t="s">
        <v>38</v>
      </c>
    </row>
    <row r="14" spans="1:7" ht="15" customHeight="1">
      <c r="A14" s="51"/>
      <c r="B14" s="52"/>
      <c r="C14" s="52"/>
      <c r="D14" s="52"/>
      <c r="E14" s="54"/>
      <c r="F14" s="56"/>
      <c r="G14" s="44"/>
    </row>
    <row r="15" spans="1:7" ht="15.75" thickBot="1">
      <c r="A15" s="10"/>
      <c r="B15" s="11"/>
      <c r="C15" s="11"/>
      <c r="D15" s="11"/>
      <c r="E15" s="41"/>
      <c r="F15" s="13" t="s">
        <v>39</v>
      </c>
      <c r="G15" s="45"/>
    </row>
    <row r="16" spans="1:7" ht="15">
      <c r="A16" s="6"/>
      <c r="B16" s="6"/>
      <c r="C16" s="6"/>
      <c r="D16" s="6"/>
      <c r="E16" s="25"/>
      <c r="F16" s="8"/>
      <c r="G16" s="9"/>
    </row>
    <row r="17" spans="1:7" ht="15.75" thickBot="1">
      <c r="A17" s="6"/>
      <c r="B17" s="6"/>
      <c r="C17" s="6"/>
      <c r="D17" s="6"/>
      <c r="E17" s="25"/>
      <c r="F17" s="8"/>
      <c r="G17" s="9"/>
    </row>
    <row r="18" spans="1:7" ht="30" thickBot="1">
      <c r="A18" s="26" t="s">
        <v>40</v>
      </c>
      <c r="B18" s="27" t="s">
        <v>17</v>
      </c>
      <c r="C18" s="27"/>
      <c r="D18" s="28" t="s">
        <v>18</v>
      </c>
      <c r="E18" s="29"/>
      <c r="F18" s="30" t="s">
        <v>19</v>
      </c>
      <c r="G18" s="31"/>
    </row>
    <row r="19" spans="1:7" ht="28.5">
      <c r="A19" s="32" t="s">
        <v>20</v>
      </c>
      <c r="B19" s="19"/>
      <c r="C19" s="33" t="s">
        <v>21</v>
      </c>
      <c r="D19" s="34" t="s">
        <v>22</v>
      </c>
      <c r="E19" s="35" t="s">
        <v>23</v>
      </c>
      <c r="F19" s="36">
        <f>(B19*520)</f>
        <v>0</v>
      </c>
      <c r="G19" s="37" t="s">
        <v>41</v>
      </c>
    </row>
    <row r="20" spans="1:7" ht="49.5" customHeight="1">
      <c r="A20" s="32" t="s">
        <v>25</v>
      </c>
      <c r="B20" s="19"/>
      <c r="C20" s="33" t="s">
        <v>21</v>
      </c>
      <c r="D20" s="34" t="s">
        <v>26</v>
      </c>
      <c r="E20" s="35" t="s">
        <v>23</v>
      </c>
      <c r="F20" s="36">
        <f>(B20*2)</f>
        <v>0</v>
      </c>
      <c r="G20" s="38" t="s">
        <v>42</v>
      </c>
    </row>
    <row r="21" spans="1:7" ht="44.25" customHeight="1">
      <c r="A21" s="32" t="s">
        <v>28</v>
      </c>
      <c r="B21" s="19"/>
      <c r="C21" s="33" t="s">
        <v>21</v>
      </c>
      <c r="D21" s="34" t="s">
        <v>29</v>
      </c>
      <c r="E21" s="35" t="s">
        <v>23</v>
      </c>
      <c r="F21" s="36">
        <f>(B21*520)</f>
        <v>0</v>
      </c>
      <c r="G21" s="39" t="s">
        <v>43</v>
      </c>
    </row>
    <row r="22" spans="1:7" ht="56.25" customHeight="1">
      <c r="A22" s="32" t="s">
        <v>31</v>
      </c>
      <c r="B22" s="19"/>
      <c r="C22" s="33" t="s">
        <v>21</v>
      </c>
      <c r="D22" s="34" t="s">
        <v>26</v>
      </c>
      <c r="E22" s="35" t="s">
        <v>23</v>
      </c>
      <c r="F22" s="36">
        <f>(B22*2)</f>
        <v>0</v>
      </c>
      <c r="G22" s="39" t="s">
        <v>44</v>
      </c>
    </row>
    <row r="23" spans="1:7" ht="43.5" customHeight="1">
      <c r="A23" s="32" t="s">
        <v>33</v>
      </c>
      <c r="B23" s="19"/>
      <c r="C23" s="33" t="s">
        <v>21</v>
      </c>
      <c r="D23" s="34" t="s">
        <v>29</v>
      </c>
      <c r="E23" s="35" t="s">
        <v>23</v>
      </c>
      <c r="F23" s="36">
        <f>(B23*520)</f>
        <v>0</v>
      </c>
      <c r="G23" s="39" t="s">
        <v>45</v>
      </c>
    </row>
    <row r="24" spans="1:7" ht="52.5" customHeight="1">
      <c r="A24" s="32" t="s">
        <v>35</v>
      </c>
      <c r="B24" s="19"/>
      <c r="C24" s="33" t="s">
        <v>21</v>
      </c>
      <c r="D24" s="34" t="s">
        <v>26</v>
      </c>
      <c r="E24" s="35" t="s">
        <v>23</v>
      </c>
      <c r="F24" s="36">
        <f>(B24*2)</f>
        <v>0</v>
      </c>
      <c r="G24" s="39" t="s">
        <v>46</v>
      </c>
    </row>
    <row r="25" spans="1:7" ht="32.25" customHeight="1">
      <c r="A25" s="49" t="s">
        <v>89</v>
      </c>
      <c r="B25" s="50"/>
      <c r="C25" s="50"/>
      <c r="D25" s="50"/>
      <c r="E25" s="53" t="s">
        <v>37</v>
      </c>
      <c r="F25" s="55">
        <f>SUM(F19:F24)</f>
        <v>0</v>
      </c>
      <c r="G25" s="40" t="s">
        <v>47</v>
      </c>
    </row>
    <row r="26" spans="1:7" ht="15">
      <c r="A26" s="51"/>
      <c r="B26" s="52"/>
      <c r="C26" s="52"/>
      <c r="D26" s="52"/>
      <c r="E26" s="54"/>
      <c r="F26" s="56"/>
      <c r="G26" s="44"/>
    </row>
    <row r="27" spans="1:7" ht="15.75" thickBot="1">
      <c r="A27" s="10"/>
      <c r="B27" s="11"/>
      <c r="C27" s="11"/>
      <c r="D27" s="11"/>
      <c r="E27" s="41"/>
      <c r="F27" s="13" t="s">
        <v>48</v>
      </c>
      <c r="G27" s="45"/>
    </row>
    <row r="28" spans="1:7" ht="15">
      <c r="A28" s="42"/>
      <c r="B28" s="42"/>
      <c r="C28" s="42"/>
      <c r="D28" s="42"/>
      <c r="E28" s="42"/>
      <c r="F28" s="42"/>
      <c r="G28" s="42"/>
    </row>
    <row r="29" spans="1:7" ht="15.75" thickBot="1">
      <c r="A29" s="42"/>
      <c r="B29" s="42"/>
      <c r="C29" s="42"/>
      <c r="D29" s="42"/>
      <c r="E29" s="42"/>
      <c r="F29" s="42"/>
      <c r="G29" s="42"/>
    </row>
    <row r="30" spans="1:7" ht="30" thickBot="1">
      <c r="A30" s="26" t="s">
        <v>49</v>
      </c>
      <c r="B30" s="27" t="s">
        <v>17</v>
      </c>
      <c r="C30" s="27"/>
      <c r="D30" s="28" t="s">
        <v>18</v>
      </c>
      <c r="E30" s="29"/>
      <c r="F30" s="30" t="s">
        <v>19</v>
      </c>
      <c r="G30" s="31"/>
    </row>
    <row r="31" spans="1:7" ht="28.5">
      <c r="A31" s="32" t="s">
        <v>20</v>
      </c>
      <c r="B31" s="19"/>
      <c r="C31" s="33" t="s">
        <v>21</v>
      </c>
      <c r="D31" s="34" t="s">
        <v>22</v>
      </c>
      <c r="E31" s="35" t="s">
        <v>23</v>
      </c>
      <c r="F31" s="36">
        <f>(B31*520)</f>
        <v>0</v>
      </c>
      <c r="G31" s="37" t="s">
        <v>50</v>
      </c>
    </row>
    <row r="32" spans="1:7" ht="49.5" customHeight="1">
      <c r="A32" s="32" t="s">
        <v>25</v>
      </c>
      <c r="B32" s="19"/>
      <c r="C32" s="33" t="s">
        <v>21</v>
      </c>
      <c r="D32" s="34" t="s">
        <v>26</v>
      </c>
      <c r="E32" s="35" t="s">
        <v>23</v>
      </c>
      <c r="F32" s="36">
        <f>(B32*2)</f>
        <v>0</v>
      </c>
      <c r="G32" s="38" t="s">
        <v>51</v>
      </c>
    </row>
    <row r="33" spans="1:7" ht="48" customHeight="1">
      <c r="A33" s="32" t="s">
        <v>28</v>
      </c>
      <c r="B33" s="19"/>
      <c r="C33" s="33" t="s">
        <v>21</v>
      </c>
      <c r="D33" s="34" t="s">
        <v>29</v>
      </c>
      <c r="E33" s="35" t="s">
        <v>23</v>
      </c>
      <c r="F33" s="36">
        <f>(B33*520)</f>
        <v>0</v>
      </c>
      <c r="G33" s="39" t="s">
        <v>52</v>
      </c>
    </row>
    <row r="34" spans="1:7" ht="55.5" customHeight="1">
      <c r="A34" s="32" t="s">
        <v>31</v>
      </c>
      <c r="B34" s="19"/>
      <c r="C34" s="33" t="s">
        <v>21</v>
      </c>
      <c r="D34" s="34" t="s">
        <v>26</v>
      </c>
      <c r="E34" s="35" t="s">
        <v>23</v>
      </c>
      <c r="F34" s="36">
        <f>(B34*2)</f>
        <v>0</v>
      </c>
      <c r="G34" s="39" t="s">
        <v>53</v>
      </c>
    </row>
    <row r="35" spans="1:7" ht="43.5" customHeight="1">
      <c r="A35" s="32" t="s">
        <v>33</v>
      </c>
      <c r="B35" s="19"/>
      <c r="C35" s="33" t="s">
        <v>21</v>
      </c>
      <c r="D35" s="34" t="s">
        <v>29</v>
      </c>
      <c r="E35" s="35" t="s">
        <v>23</v>
      </c>
      <c r="F35" s="36">
        <f>(B35*520)</f>
        <v>0</v>
      </c>
      <c r="G35" s="39" t="s">
        <v>54</v>
      </c>
    </row>
    <row r="36" spans="1:7" ht="52.5" customHeight="1">
      <c r="A36" s="32" t="s">
        <v>35</v>
      </c>
      <c r="B36" s="19"/>
      <c r="C36" s="33" t="s">
        <v>21</v>
      </c>
      <c r="D36" s="34" t="s">
        <v>26</v>
      </c>
      <c r="E36" s="35" t="s">
        <v>23</v>
      </c>
      <c r="F36" s="36">
        <f>(B36*2)</f>
        <v>0</v>
      </c>
      <c r="G36" s="39" t="s">
        <v>55</v>
      </c>
    </row>
    <row r="37" spans="1:7" ht="15">
      <c r="A37" s="49" t="s">
        <v>90</v>
      </c>
      <c r="B37" s="50"/>
      <c r="C37" s="50"/>
      <c r="D37" s="50"/>
      <c r="E37" s="53" t="s">
        <v>37</v>
      </c>
      <c r="F37" s="55">
        <f>SUM(F31:F36)</f>
        <v>0</v>
      </c>
      <c r="G37" s="40" t="s">
        <v>56</v>
      </c>
    </row>
    <row r="38" spans="1:7" ht="15">
      <c r="A38" s="51"/>
      <c r="B38" s="52"/>
      <c r="C38" s="52"/>
      <c r="D38" s="52"/>
      <c r="E38" s="54"/>
      <c r="F38" s="56"/>
      <c r="G38" s="44"/>
    </row>
    <row r="39" spans="1:7" ht="15.75" thickBot="1">
      <c r="A39" s="10"/>
      <c r="B39" s="11"/>
      <c r="C39" s="11"/>
      <c r="D39" s="11"/>
      <c r="E39" s="41"/>
      <c r="F39" s="13" t="s">
        <v>57</v>
      </c>
      <c r="G39" s="45"/>
    </row>
    <row r="40" spans="1:7" ht="15">
      <c r="A40" s="42"/>
      <c r="B40" s="42"/>
      <c r="C40" s="42"/>
      <c r="D40" s="42"/>
      <c r="E40" s="42"/>
      <c r="F40" s="42"/>
      <c r="G40" s="42"/>
    </row>
    <row r="41" spans="1:7" ht="15.75" thickBot="1">
      <c r="A41" s="42"/>
      <c r="B41" s="42"/>
      <c r="C41" s="42"/>
      <c r="D41" s="42"/>
      <c r="E41" s="42"/>
      <c r="F41" s="42"/>
      <c r="G41" s="42"/>
    </row>
    <row r="42" spans="1:7" ht="30" thickBot="1">
      <c r="A42" s="26" t="s">
        <v>58</v>
      </c>
      <c r="B42" s="27" t="s">
        <v>17</v>
      </c>
      <c r="C42" s="27"/>
      <c r="D42" s="28" t="s">
        <v>18</v>
      </c>
      <c r="E42" s="29"/>
      <c r="F42" s="30" t="s">
        <v>19</v>
      </c>
      <c r="G42" s="31"/>
    </row>
    <row r="43" spans="1:7" ht="28.5">
      <c r="A43" s="32" t="s">
        <v>20</v>
      </c>
      <c r="B43" s="19"/>
      <c r="C43" s="33" t="s">
        <v>21</v>
      </c>
      <c r="D43" s="34" t="s">
        <v>22</v>
      </c>
      <c r="E43" s="35" t="s">
        <v>23</v>
      </c>
      <c r="F43" s="36">
        <f>(B43*520)</f>
        <v>0</v>
      </c>
      <c r="G43" s="37" t="s">
        <v>59</v>
      </c>
    </row>
    <row r="44" spans="1:7" ht="54" customHeight="1">
      <c r="A44" s="32" t="s">
        <v>25</v>
      </c>
      <c r="B44" s="19"/>
      <c r="C44" s="33" t="s">
        <v>21</v>
      </c>
      <c r="D44" s="34" t="s">
        <v>26</v>
      </c>
      <c r="E44" s="35" t="s">
        <v>23</v>
      </c>
      <c r="F44" s="36">
        <f>(B44*2)</f>
        <v>0</v>
      </c>
      <c r="G44" s="38" t="s">
        <v>60</v>
      </c>
    </row>
    <row r="45" spans="1:7" ht="48" customHeight="1">
      <c r="A45" s="32" t="s">
        <v>28</v>
      </c>
      <c r="B45" s="19"/>
      <c r="C45" s="33" t="s">
        <v>21</v>
      </c>
      <c r="D45" s="34" t="s">
        <v>29</v>
      </c>
      <c r="E45" s="35" t="s">
        <v>23</v>
      </c>
      <c r="F45" s="36">
        <f>(B45*520)</f>
        <v>0</v>
      </c>
      <c r="G45" s="39" t="s">
        <v>61</v>
      </c>
    </row>
    <row r="46" spans="1:7" ht="59.25" customHeight="1">
      <c r="A46" s="32" t="s">
        <v>31</v>
      </c>
      <c r="B46" s="19"/>
      <c r="C46" s="33" t="s">
        <v>21</v>
      </c>
      <c r="D46" s="34" t="s">
        <v>26</v>
      </c>
      <c r="E46" s="35" t="s">
        <v>23</v>
      </c>
      <c r="F46" s="36">
        <f>(B46*2)</f>
        <v>0</v>
      </c>
      <c r="G46" s="39" t="s">
        <v>62</v>
      </c>
    </row>
    <row r="47" spans="1:7" ht="45" customHeight="1">
      <c r="A47" s="32" t="s">
        <v>33</v>
      </c>
      <c r="B47" s="19"/>
      <c r="C47" s="33" t="s">
        <v>21</v>
      </c>
      <c r="D47" s="34" t="s">
        <v>29</v>
      </c>
      <c r="E47" s="35" t="s">
        <v>23</v>
      </c>
      <c r="F47" s="36">
        <f>(B47*520)</f>
        <v>0</v>
      </c>
      <c r="G47" s="39" t="s">
        <v>63</v>
      </c>
    </row>
    <row r="48" spans="1:7" ht="51" customHeight="1">
      <c r="A48" s="32" t="s">
        <v>35</v>
      </c>
      <c r="B48" s="19"/>
      <c r="C48" s="33" t="s">
        <v>21</v>
      </c>
      <c r="D48" s="34" t="s">
        <v>26</v>
      </c>
      <c r="E48" s="35" t="s">
        <v>23</v>
      </c>
      <c r="F48" s="36">
        <f>(B48*2)</f>
        <v>0</v>
      </c>
      <c r="G48" s="39" t="s">
        <v>64</v>
      </c>
    </row>
    <row r="49" spans="1:7" ht="15">
      <c r="A49" s="49" t="s">
        <v>91</v>
      </c>
      <c r="B49" s="50"/>
      <c r="C49" s="50"/>
      <c r="D49" s="50"/>
      <c r="E49" s="53" t="s">
        <v>37</v>
      </c>
      <c r="F49" s="55">
        <f>SUM(F43:F48)</f>
        <v>0</v>
      </c>
      <c r="G49" s="40" t="s">
        <v>66</v>
      </c>
    </row>
    <row r="50" spans="1:7" ht="15">
      <c r="A50" s="51"/>
      <c r="B50" s="52"/>
      <c r="C50" s="52"/>
      <c r="D50" s="52"/>
      <c r="E50" s="54"/>
      <c r="F50" s="56"/>
      <c r="G50" s="44"/>
    </row>
    <row r="51" spans="1:7" ht="15.75" thickBot="1">
      <c r="A51" s="10"/>
      <c r="B51" s="11"/>
      <c r="C51" s="11"/>
      <c r="D51" s="11"/>
      <c r="E51" s="41"/>
      <c r="F51" s="13" t="s">
        <v>67</v>
      </c>
      <c r="G51" s="45"/>
    </row>
    <row r="52" spans="1:7" ht="15">
      <c r="A52" s="6"/>
      <c r="B52" s="6"/>
      <c r="C52" s="6"/>
      <c r="D52" s="6"/>
      <c r="E52" s="25"/>
      <c r="F52" s="8"/>
      <c r="G52" s="9"/>
    </row>
    <row r="53" spans="1:7" ht="15.75" thickBot="1">
      <c r="A53" s="6"/>
      <c r="B53" s="6"/>
      <c r="C53" s="6"/>
      <c r="D53" s="6"/>
      <c r="E53" s="25"/>
      <c r="F53" s="8"/>
      <c r="G53" s="9"/>
    </row>
    <row r="54" spans="1:7" ht="30" thickBot="1">
      <c r="A54" s="26" t="s">
        <v>68</v>
      </c>
      <c r="B54" s="27" t="s">
        <v>17</v>
      </c>
      <c r="C54" s="27"/>
      <c r="D54" s="28" t="s">
        <v>18</v>
      </c>
      <c r="E54" s="29"/>
      <c r="F54" s="30" t="s">
        <v>19</v>
      </c>
      <c r="G54" s="31"/>
    </row>
    <row r="55" spans="1:7" ht="28.5">
      <c r="A55" s="32" t="s">
        <v>20</v>
      </c>
      <c r="B55" s="19"/>
      <c r="C55" s="33" t="s">
        <v>21</v>
      </c>
      <c r="D55" s="34" t="s">
        <v>22</v>
      </c>
      <c r="E55" s="35" t="s">
        <v>23</v>
      </c>
      <c r="F55" s="36">
        <f>(B55*520)</f>
        <v>0</v>
      </c>
      <c r="G55" s="37" t="s">
        <v>59</v>
      </c>
    </row>
    <row r="56" spans="1:7" ht="50.25" customHeight="1">
      <c r="A56" s="32" t="s">
        <v>25</v>
      </c>
      <c r="B56" s="19"/>
      <c r="C56" s="33" t="s">
        <v>21</v>
      </c>
      <c r="D56" s="34" t="s">
        <v>26</v>
      </c>
      <c r="E56" s="35" t="s">
        <v>23</v>
      </c>
      <c r="F56" s="36">
        <f>(B56*2)</f>
        <v>0</v>
      </c>
      <c r="G56" s="38" t="s">
        <v>60</v>
      </c>
    </row>
    <row r="57" spans="1:7" ht="48" customHeight="1">
      <c r="A57" s="32" t="s">
        <v>28</v>
      </c>
      <c r="B57" s="19"/>
      <c r="C57" s="33" t="s">
        <v>21</v>
      </c>
      <c r="D57" s="34" t="s">
        <v>29</v>
      </c>
      <c r="E57" s="35" t="s">
        <v>23</v>
      </c>
      <c r="F57" s="36">
        <f>(B57*520)</f>
        <v>0</v>
      </c>
      <c r="G57" s="39" t="s">
        <v>61</v>
      </c>
    </row>
    <row r="58" spans="1:7" ht="59.25" customHeight="1">
      <c r="A58" s="32" t="s">
        <v>31</v>
      </c>
      <c r="B58" s="19"/>
      <c r="C58" s="33" t="s">
        <v>21</v>
      </c>
      <c r="D58" s="34" t="s">
        <v>26</v>
      </c>
      <c r="E58" s="35" t="s">
        <v>23</v>
      </c>
      <c r="F58" s="36">
        <f>(B58*2)</f>
        <v>0</v>
      </c>
      <c r="G58" s="39" t="s">
        <v>62</v>
      </c>
    </row>
    <row r="59" spans="1:7" ht="41.25" customHeight="1">
      <c r="A59" s="32" t="s">
        <v>33</v>
      </c>
      <c r="B59" s="19"/>
      <c r="C59" s="33" t="s">
        <v>21</v>
      </c>
      <c r="D59" s="34" t="s">
        <v>29</v>
      </c>
      <c r="E59" s="35" t="s">
        <v>23</v>
      </c>
      <c r="F59" s="36">
        <f>(B59*520)</f>
        <v>0</v>
      </c>
      <c r="G59" s="39" t="s">
        <v>63</v>
      </c>
    </row>
    <row r="60" spans="1:7" ht="52.5" customHeight="1">
      <c r="A60" s="32" t="s">
        <v>35</v>
      </c>
      <c r="B60" s="19"/>
      <c r="C60" s="33" t="s">
        <v>21</v>
      </c>
      <c r="D60" s="34" t="s">
        <v>26</v>
      </c>
      <c r="E60" s="35" t="s">
        <v>23</v>
      </c>
      <c r="F60" s="36">
        <f>(B60*2)</f>
        <v>0</v>
      </c>
      <c r="G60" s="39" t="s">
        <v>64</v>
      </c>
    </row>
    <row r="61" spans="1:7" ht="15" customHeight="1">
      <c r="A61" s="49" t="s">
        <v>65</v>
      </c>
      <c r="B61" s="50"/>
      <c r="C61" s="50"/>
      <c r="D61" s="50"/>
      <c r="E61" s="53" t="s">
        <v>37</v>
      </c>
      <c r="F61" s="55">
        <f>SUM(F55:F60)</f>
        <v>0</v>
      </c>
      <c r="G61" s="40" t="s">
        <v>66</v>
      </c>
    </row>
    <row r="62" spans="1:7" ht="15" customHeight="1">
      <c r="A62" s="51"/>
      <c r="B62" s="52"/>
      <c r="C62" s="52"/>
      <c r="D62" s="52"/>
      <c r="E62" s="54"/>
      <c r="F62" s="56"/>
      <c r="G62" s="44"/>
    </row>
    <row r="63" spans="1:7" ht="15.75" thickBot="1">
      <c r="A63" s="10"/>
      <c r="B63" s="11"/>
      <c r="C63" s="11"/>
      <c r="D63" s="11"/>
      <c r="E63" s="41"/>
      <c r="F63" s="13" t="s">
        <v>67</v>
      </c>
      <c r="G63" s="45"/>
    </row>
    <row r="64" spans="1:7" ht="15">
      <c r="A64" s="42"/>
      <c r="B64" s="42"/>
      <c r="C64" s="42"/>
      <c r="D64" s="42" t="s">
        <v>69</v>
      </c>
      <c r="E64" s="42"/>
      <c r="F64" s="43">
        <f>SUM(F13+F25+F37+F49+F61)</f>
        <v>0</v>
      </c>
      <c r="G64" s="42"/>
    </row>
    <row r="65" spans="1:6" ht="15">
      <c r="A65" s="21" t="s">
        <v>70</v>
      </c>
      <c r="B65" s="57"/>
      <c r="C65" s="57"/>
      <c r="D65" s="57"/>
      <c r="E65" s="57"/>
      <c r="F65" s="18"/>
    </row>
    <row r="66" spans="1:6" ht="15">
      <c r="A66" s="22" t="s">
        <v>71</v>
      </c>
      <c r="B66" s="22"/>
      <c r="C66" s="22"/>
      <c r="D66" s="22"/>
      <c r="E66" s="22"/>
      <c r="F66" s="22"/>
    </row>
    <row r="67" spans="1:6" ht="15">
      <c r="A67" s="22" t="s">
        <v>72</v>
      </c>
      <c r="B67" s="22"/>
      <c r="C67" s="22"/>
      <c r="D67" s="22"/>
      <c r="E67" s="22"/>
      <c r="F67" s="22"/>
    </row>
    <row r="68" spans="1:6" ht="15">
      <c r="A68" s="22" t="s">
        <v>73</v>
      </c>
      <c r="B68" s="22"/>
      <c r="C68" s="22"/>
      <c r="D68" s="22"/>
      <c r="E68" s="22"/>
      <c r="F68" s="22"/>
    </row>
    <row r="69" spans="1:6" ht="15">
      <c r="A69" s="22" t="s">
        <v>74</v>
      </c>
      <c r="B69" s="22"/>
      <c r="C69" s="22"/>
      <c r="D69" s="22"/>
      <c r="E69" s="22"/>
      <c r="F69" s="22"/>
    </row>
    <row r="70" spans="1:6" ht="15">
      <c r="A70" s="22" t="s">
        <v>75</v>
      </c>
      <c r="B70" s="22"/>
      <c r="C70" s="22"/>
      <c r="D70" s="22"/>
      <c r="E70" s="22"/>
      <c r="F70" s="22"/>
    </row>
    <row r="71" spans="1:6" ht="15">
      <c r="A71" s="22" t="s">
        <v>76</v>
      </c>
      <c r="B71" s="22"/>
      <c r="C71" s="22"/>
      <c r="D71" s="22"/>
      <c r="E71" s="22"/>
      <c r="F71" s="22"/>
    </row>
    <row r="72" spans="1:6" ht="15">
      <c r="A72" s="22" t="s">
        <v>77</v>
      </c>
      <c r="B72" s="22"/>
      <c r="C72" s="22"/>
      <c r="D72" s="22"/>
      <c r="E72" s="22"/>
      <c r="F72" s="22"/>
    </row>
    <row r="73" spans="1:6" ht="15">
      <c r="A73" s="22" t="s">
        <v>78</v>
      </c>
      <c r="B73" s="22"/>
      <c r="C73" s="22"/>
      <c r="D73" s="22"/>
      <c r="E73" s="22"/>
      <c r="F73" s="22"/>
    </row>
    <row r="74" spans="1:6" ht="15">
      <c r="A74" s="22" t="s">
        <v>79</v>
      </c>
      <c r="B74" s="22"/>
      <c r="C74" s="22"/>
      <c r="D74" s="22"/>
      <c r="E74" s="22"/>
      <c r="F74" s="22"/>
    </row>
    <row r="75" spans="1:6" ht="15">
      <c r="A75" s="16"/>
      <c r="B75" s="16"/>
      <c r="C75" s="16"/>
      <c r="D75" s="16"/>
      <c r="E75" s="16"/>
      <c r="F75" s="16"/>
    </row>
  </sheetData>
  <sheetProtection sheet="1" objects="1" scenarios="1"/>
  <protectedRanges>
    <protectedRange sqref="A65:C65" name="Range1_1_2"/>
  </protectedRanges>
  <mergeCells count="23">
    <mergeCell ref="B65:E65"/>
    <mergeCell ref="A49:D50"/>
    <mergeCell ref="E49:E50"/>
    <mergeCell ref="F49:F50"/>
    <mergeCell ref="G50:G51"/>
    <mergeCell ref="A61:D62"/>
    <mergeCell ref="E61:E62"/>
    <mergeCell ref="F61:F62"/>
    <mergeCell ref="G62:G63"/>
    <mergeCell ref="A25:D26"/>
    <mergeCell ref="E25:E26"/>
    <mergeCell ref="F25:F26"/>
    <mergeCell ref="G26:G27"/>
    <mergeCell ref="A37:D38"/>
    <mergeCell ref="E37:E38"/>
    <mergeCell ref="F37:F38"/>
    <mergeCell ref="G38:G39"/>
    <mergeCell ref="G14:G15"/>
    <mergeCell ref="A1:F1"/>
    <mergeCell ref="A3:F3"/>
    <mergeCell ref="A13:D14"/>
    <mergeCell ref="E13:E14"/>
    <mergeCell ref="F13:F14"/>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19"/>
  <sheetViews>
    <sheetView zoomScalePageLayoutView="0" workbookViewId="0" topLeftCell="A1">
      <selection activeCell="F8" sqref="F8"/>
    </sheetView>
  </sheetViews>
  <sheetFormatPr defaultColWidth="9.140625" defaultRowHeight="15"/>
  <cols>
    <col min="6" max="6" width="20.421875" style="0" customWidth="1"/>
  </cols>
  <sheetData>
    <row r="1" spans="1:6" ht="15">
      <c r="A1" s="58" t="s">
        <v>15</v>
      </c>
      <c r="B1" s="58"/>
      <c r="C1" s="58"/>
      <c r="D1" s="58"/>
      <c r="E1" s="58"/>
      <c r="F1" s="58"/>
    </row>
    <row r="2" spans="1:6" ht="15">
      <c r="A2" s="2"/>
      <c r="B2" s="2"/>
      <c r="C2" s="2"/>
      <c r="D2" s="2"/>
      <c r="E2" s="2"/>
      <c r="F2" s="2"/>
    </row>
    <row r="3" spans="1:6" ht="15">
      <c r="A3" s="59" t="s">
        <v>1</v>
      </c>
      <c r="B3" s="59"/>
      <c r="C3" s="59"/>
      <c r="D3" s="59"/>
      <c r="E3" s="59"/>
      <c r="F3" s="59"/>
    </row>
    <row r="6" spans="1:6" ht="15">
      <c r="A6" s="49" t="s">
        <v>80</v>
      </c>
      <c r="B6" s="50"/>
      <c r="C6" s="50"/>
      <c r="D6" s="50"/>
      <c r="E6" s="53" t="s">
        <v>37</v>
      </c>
      <c r="F6" s="55">
        <f>'Base Period'!$F$64</f>
        <v>0</v>
      </c>
    </row>
    <row r="7" spans="1:6" ht="26.25" customHeight="1">
      <c r="A7" s="51"/>
      <c r="B7" s="52"/>
      <c r="C7" s="52"/>
      <c r="D7" s="52"/>
      <c r="E7" s="54"/>
      <c r="F7" s="60"/>
    </row>
    <row r="8" spans="1:6" ht="15.75" thickBot="1">
      <c r="A8" s="10"/>
      <c r="B8" s="11"/>
      <c r="C8" s="11"/>
      <c r="D8" s="11"/>
      <c r="E8" s="12"/>
      <c r="F8" s="13" t="s">
        <v>81</v>
      </c>
    </row>
    <row r="9" spans="1:6" ht="15">
      <c r="A9" s="6"/>
      <c r="B9" s="6"/>
      <c r="C9" s="6"/>
      <c r="D9" s="6"/>
      <c r="E9" s="7"/>
      <c r="F9" s="8"/>
    </row>
    <row r="10" spans="1:6" ht="15">
      <c r="A10" s="14" t="s">
        <v>70</v>
      </c>
      <c r="B10" s="57"/>
      <c r="C10" s="57"/>
      <c r="D10" s="57"/>
      <c r="E10" s="57"/>
      <c r="F10" s="8"/>
    </row>
    <row r="11" spans="1:6" ht="15">
      <c r="A11" s="15" t="s">
        <v>82</v>
      </c>
      <c r="B11" s="15"/>
      <c r="C11" s="15"/>
      <c r="D11" s="15"/>
      <c r="E11" s="15"/>
      <c r="F11" s="15"/>
    </row>
    <row r="12" spans="1:6" ht="15">
      <c r="A12" s="15" t="s">
        <v>83</v>
      </c>
      <c r="B12" s="15"/>
      <c r="C12" s="15"/>
      <c r="D12" s="15"/>
      <c r="E12" s="15"/>
      <c r="F12" s="15"/>
    </row>
    <row r="13" spans="1:6" ht="15">
      <c r="A13" s="15" t="s">
        <v>73</v>
      </c>
      <c r="B13" s="15"/>
      <c r="C13" s="15"/>
      <c r="D13" s="15"/>
      <c r="E13" s="15"/>
      <c r="F13" s="15"/>
    </row>
    <row r="14" spans="1:6" ht="15">
      <c r="A14" s="15" t="s">
        <v>84</v>
      </c>
      <c r="B14" s="15"/>
      <c r="C14" s="15"/>
      <c r="D14" s="15"/>
      <c r="E14" s="15"/>
      <c r="F14" s="15"/>
    </row>
    <row r="15" spans="1:6" ht="15">
      <c r="A15" s="15" t="s">
        <v>85</v>
      </c>
      <c r="B15" s="15"/>
      <c r="C15" s="15"/>
      <c r="D15" s="15"/>
      <c r="E15" s="15"/>
      <c r="F15" s="15"/>
    </row>
    <row r="16" spans="1:6" ht="15">
      <c r="A16" s="15" t="s">
        <v>86</v>
      </c>
      <c r="B16" s="15"/>
      <c r="C16" s="15"/>
      <c r="D16" s="15"/>
      <c r="E16" s="15"/>
      <c r="F16" s="15"/>
    </row>
    <row r="17" spans="1:6" ht="15">
      <c r="A17" s="15" t="s">
        <v>87</v>
      </c>
      <c r="B17" s="15"/>
      <c r="C17" s="15"/>
      <c r="D17" s="15"/>
      <c r="E17" s="15"/>
      <c r="F17" s="15"/>
    </row>
    <row r="18" spans="1:6" ht="15">
      <c r="A18" s="15" t="s">
        <v>78</v>
      </c>
      <c r="B18" s="15"/>
      <c r="C18" s="15"/>
      <c r="D18" s="15"/>
      <c r="E18" s="15"/>
      <c r="F18" s="15"/>
    </row>
    <row r="19" spans="1:6" ht="15">
      <c r="A19" s="15" t="s">
        <v>79</v>
      </c>
      <c r="B19" s="15"/>
      <c r="C19" s="15"/>
      <c r="D19" s="15"/>
      <c r="E19" s="15"/>
      <c r="F19" s="15"/>
    </row>
  </sheetData>
  <sheetProtection/>
  <protectedRanges>
    <protectedRange sqref="A10:C10" name="Range1_1_1_1"/>
  </protectedRanges>
  <mergeCells count="6">
    <mergeCell ref="B10:E10"/>
    <mergeCell ref="A1:F1"/>
    <mergeCell ref="A3:F3"/>
    <mergeCell ref="A6:D7"/>
    <mergeCell ref="E6:E7"/>
    <mergeCell ref="F6:F7"/>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Tammie Wells</dc:creator>
  <cp:keywords/>
  <dc:description/>
  <cp:lastModifiedBy>Naishadh Desai</cp:lastModifiedBy>
  <cp:lastPrinted>2020-06-26T14:40:15Z</cp:lastPrinted>
  <dcterms:created xsi:type="dcterms:W3CDTF">2020-06-26T14:31:02Z</dcterms:created>
  <dcterms:modified xsi:type="dcterms:W3CDTF">2020-07-10T14:30:59Z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H6UAVAWAAMPH-1-1275</vt:lpwstr>
  </property>
  <property fmtid="{D5CDD505-2E9C-101B-9397-08002B2CF9AE}" pid="4" name="_dlc_DocIdItemGu">
    <vt:lpwstr>7331f6b9-a4f2-4857-82e2-28574c39a35d</vt:lpwstr>
  </property>
  <property fmtid="{D5CDD505-2E9C-101B-9397-08002B2CF9AE}" pid="5" name="_dlc_DocIdU">
    <vt:lpwstr>http://oit-msdn-sp3:33511/procumnt/_layouts/DocIdRedir.aspx?ID=H6UAVAWAAMPH-1-1275, H6UAVAWAAMPH-1-1275</vt:lpwstr>
  </property>
  <property fmtid="{D5CDD505-2E9C-101B-9397-08002B2CF9AE}" pid="6" name="display_urn:schemas-microsoft-com:office:office#Edit">
    <vt:lpwstr>Naishadh Desai</vt:lpwstr>
  </property>
  <property fmtid="{D5CDD505-2E9C-101B-9397-08002B2CF9AE}" pid="7" name="display_urn:schemas-microsoft-com:office:office#Auth">
    <vt:lpwstr>Naishadh Desai</vt:lpwstr>
  </property>
</Properties>
</file>