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10" activeTab="0"/>
  </bookViews>
  <sheets>
    <sheet name="STEPS" sheetId="1" r:id="rId1"/>
    <sheet name="TIME FRAMES" sheetId="2" r:id="rId2"/>
  </sheets>
  <definedNames>
    <definedName name="_xlnm.Print_Area" localSheetId="0">'STEPS'!$A$1:$M$39</definedName>
    <definedName name="_xlnm.Print_Area" localSheetId="1">'TIME FRAMES'!$N$1:$AE$36</definedName>
  </definedNames>
  <calcPr fullCalcOnLoad="1"/>
</workbook>
</file>

<file path=xl/sharedStrings.xml><?xml version="1.0" encoding="utf-8"?>
<sst xmlns="http://schemas.openxmlformats.org/spreadsheetml/2006/main" count="353" uniqueCount="148">
  <si>
    <t>Identify what you want to procure.</t>
  </si>
  <si>
    <t>Obtain internal agency approvals.</t>
  </si>
  <si>
    <t>Obtain approval of specifications from DBM.</t>
  </si>
  <si>
    <r>
      <t xml:space="preserve">Advertise (post) the availability of the solicitation in </t>
    </r>
    <r>
      <rPr>
        <i/>
        <sz val="10"/>
        <rFont val="Arial"/>
        <family val="2"/>
      </rPr>
      <t>eMarylandMarketPlace</t>
    </r>
    <r>
      <rPr>
        <sz val="10"/>
        <rFont val="Arial"/>
        <family val="0"/>
      </rPr>
      <t xml:space="preserve"> </t>
    </r>
    <r>
      <rPr>
        <b/>
        <u val="single"/>
        <sz val="10"/>
        <rFont val="Arial"/>
        <family val="2"/>
      </rPr>
      <t>and elsewhere</t>
    </r>
    <r>
      <rPr>
        <sz val="10"/>
        <rFont val="Arial"/>
        <family val="0"/>
      </rPr>
      <t>.</t>
    </r>
  </si>
  <si>
    <t>Hold a Pre-Bid/Proposal Conference.</t>
  </si>
  <si>
    <t>The Procurement Officer receives bids/proposals.</t>
  </si>
  <si>
    <t>Bids/proposals are checked for compliance with various requirements, checking first the completion of MBE forms.</t>
  </si>
  <si>
    <t>Final internal agency approvals are obtained.</t>
  </si>
  <si>
    <t>Excess bids/proposals are destroyed and the procurement file is completed.</t>
  </si>
  <si>
    <t>Work initiation conference is held.</t>
  </si>
  <si>
    <t>Contractor commences work.</t>
  </si>
  <si>
    <t>PLANNING (4 steps)</t>
  </si>
  <si>
    <t>PROCURING (18 steps)</t>
  </si>
  <si>
    <t>PERFORMING (2 steps)</t>
  </si>
  <si>
    <t>The contract is signed by the agency and transmitted to the Contractor.</t>
  </si>
  <si>
    <t>21-30 days for simple; 30-40 days difficult</t>
  </si>
  <si>
    <t>0 days</t>
  </si>
  <si>
    <t>0-5 days</t>
  </si>
  <si>
    <t>1-3 days</t>
  </si>
  <si>
    <t>DBM Approval with MBE goal</t>
  </si>
  <si>
    <t>No DBM Approval with MBE goal</t>
  </si>
  <si>
    <t>No DBM Approval with No MBE goal</t>
  </si>
  <si>
    <t>DBM Approval with No MBE goal</t>
  </si>
  <si>
    <t>&lt;$200,001</t>
  </si>
  <si>
    <t>&gt;$200,000</t>
  </si>
  <si>
    <t>14 days (10 working days)</t>
  </si>
  <si>
    <t>7-10 days - DBM</t>
  </si>
  <si>
    <t>PROCUREMENT STEPS AND MINIMUM TIME FRAMES FOR COMPLETION</t>
  </si>
  <si>
    <t>(Determine Responsiveness)</t>
  </si>
  <si>
    <t>(Determine Responsibility)</t>
  </si>
  <si>
    <t>(Receive final MBE forms)</t>
  </si>
  <si>
    <t>(Execute signed Contract)</t>
  </si>
  <si>
    <t>(Advertise &amp; Receive Bids)</t>
  </si>
  <si>
    <t>(Outside Agency Approvals)</t>
  </si>
  <si>
    <t>Competitve Sealed Bidding</t>
  </si>
  <si>
    <t>Competitve Sealed Proposals</t>
  </si>
  <si>
    <t>(DBM Approval)</t>
  </si>
  <si>
    <t>TOTAL</t>
  </si>
  <si>
    <t>(Notice of Award)</t>
  </si>
  <si>
    <t>1-5 days</t>
  </si>
  <si>
    <t>(Advertise &amp; Receive Proposals)</t>
  </si>
  <si>
    <t>Prepare specifications and determine the means for advertising and distributing the solicitation.</t>
  </si>
  <si>
    <t xml:space="preserve">»  </t>
  </si>
  <si>
    <t>Bids are opened publicly and a record is prepared of the bid opening (a bid abstract).</t>
  </si>
  <si>
    <t>Proposals are opened in the presence of at least 2 State employees, not publicly, and a record is prepared of the proposals received (a register of proposals) and of the opening.</t>
  </si>
  <si>
    <t xml:space="preserve">The evaluation committee members individually read the technical proposals </t>
  </si>
  <si>
    <t xml:space="preserve">The evaluation committee meets to discuss the proposals, including strengths and weaknesses, ambiguities, and omissions </t>
  </si>
  <si>
    <t xml:space="preserve">“Cure letters” are issued to obtain: </t>
  </si>
  <si>
    <t xml:space="preserve">—Omitted items or information </t>
  </si>
  <si>
    <t xml:space="preserve">—But, missing/incomplete MBE forms generally are not curable   </t>
  </si>
  <si>
    <t xml:space="preserve">—Written clarifications of ambiguous material </t>
  </si>
  <si>
    <t xml:space="preserve">—Written explanations or justifications for any information that is not sufficiently supported </t>
  </si>
  <si>
    <t xml:space="preserve">The evaluation committee prepares generic and specific questions to ask offerors at the oral presentations, including any lingering or new questions based upon the cure letter responses </t>
  </si>
  <si>
    <t xml:space="preserve">Oral presentations are held with offerors </t>
  </si>
  <si>
    <t xml:space="preserve">Offerors submit additional information, clarifications or changes based upon the oral presentations </t>
  </si>
  <si>
    <t xml:space="preserve">The evaluation committee makes final technically qualified determinations for proposals and ranks the remaining technically qualified proposals based upon the evaluation criteria in the RFP </t>
  </si>
  <si>
    <t xml:space="preserve">Financial proposals are opened and reviewed for offerors with technically qualified proposals </t>
  </si>
  <si>
    <t xml:space="preserve">If necessary, discussions are held concerning the financial proposals </t>
  </si>
  <si>
    <t xml:space="preserve">Best and Final Offers (BAFO) are invited, received and evaluated </t>
  </si>
  <si>
    <t xml:space="preserve">Based upon the combined technical and financial rankings the evaluation committee recommends an offeror to receive the contract award </t>
  </si>
  <si>
    <t xml:space="preserve">The procurement officer and agency head accept the recommendation of the evaluation committee or select a different offeror for the award </t>
  </si>
  <si>
    <t xml:space="preserve">The contractor signs the contract and provides all required post award items, such as: </t>
  </si>
  <si>
    <t xml:space="preserve">Non-winning offerors are notified of their status and provided all permissible information </t>
  </si>
  <si>
    <t xml:space="preserve">—2 additional MBE forms, or waiver justification </t>
  </si>
  <si>
    <t xml:space="preserve">—Bonds </t>
  </si>
  <si>
    <t xml:space="preserve">—Insurance </t>
  </si>
  <si>
    <t xml:space="preserve">—Contract and Conflict-of-Interest Affidavits </t>
  </si>
  <si>
    <t>(Vendors are notified of curable deficiencies - Issues of responsibility for sealed bid procurements, #15)</t>
  </si>
  <si>
    <t xml:space="preserve">(Required additional information or documents is received and evaluated, #16) </t>
  </si>
  <si>
    <t xml:space="preserve">(An award decision is made, #17) </t>
  </si>
  <si>
    <t xml:space="preserve">(Required additional MBE forms are obtained and the contractor signs the contract, #18) </t>
  </si>
  <si>
    <t xml:space="preserve">Debriefings are held </t>
  </si>
  <si>
    <t xml:space="preserve">CSP - </t>
  </si>
  <si>
    <t>Bids/proposals are opened. *</t>
  </si>
  <si>
    <t>A decision is made of whether any deficiency is waivable, versus curable, versus fatal. *</t>
  </si>
  <si>
    <t>Vendors are notified of curable deficiencies. **</t>
  </si>
  <si>
    <t>Required additional information or documents are received and evaluated. **</t>
  </si>
  <si>
    <t>Required additional MBE forms are obtained, if necessary, and the contractor signs the contract. **</t>
  </si>
  <si>
    <t>* Steps are the same for CSB and CSP with minor variances.</t>
  </si>
  <si>
    <t>Picks up with #19 from CSB and is the same until the end for a total of 35 Steps for CSPs.</t>
  </si>
  <si>
    <t>Steps 1-14 are the same as CSB.</t>
  </si>
  <si>
    <t>** Steps have variances between CSB and CSP, and CSP has additional steps added in between these steps.</t>
  </si>
  <si>
    <t>An award decision is made.  **</t>
  </si>
  <si>
    <t>Any changes to the solicitation are prepared in an addendum and distributed to ALL known potential bidders/offerors.</t>
  </si>
  <si>
    <t>Distribute the solicitation or make it available (e.g. on the agency web site), to vendors that cannot get the solicitation via the advertising venues.</t>
  </si>
  <si>
    <t>Prepare and distribute Minutes or a Summary of the conference to ALL known potential bidders/offerors.</t>
  </si>
  <si>
    <t>23-53 days</t>
  </si>
  <si>
    <t>51-81 days</t>
  </si>
  <si>
    <t>(Determine if Proposals</t>
  </si>
  <si>
    <t>are Reasonably Susceptible of</t>
  </si>
  <si>
    <t>36-62 days</t>
  </si>
  <si>
    <t>28-35 days</t>
  </si>
  <si>
    <t>(part of MBE)</t>
  </si>
  <si>
    <t>44 days</t>
  </si>
  <si>
    <t>64-90 days</t>
  </si>
  <si>
    <t>58-98 days</t>
  </si>
  <si>
    <t>71-107 days</t>
  </si>
  <si>
    <t>95-132 days</t>
  </si>
  <si>
    <t>108-141 days</t>
  </si>
  <si>
    <t>28-45 days</t>
  </si>
  <si>
    <t xml:space="preserve">30-60 days </t>
  </si>
  <si>
    <t>30-60 days</t>
  </si>
  <si>
    <t>34-65 days</t>
  </si>
  <si>
    <t>(Notification &amp; Debriefings)</t>
  </si>
  <si>
    <t>7-14 days</t>
  </si>
  <si>
    <t>172-277 days</t>
  </si>
  <si>
    <t>(FROM WHEN AN AGENCY DECIDES TO DO A PROCUREMENT TO WHEN THE CONTRACTOR COMMENCES WORK)</t>
  </si>
  <si>
    <t>Solicitation questions are received and answered, with answers to substantive questions being distributed to ALL known potential bidders/offerors.</t>
  </si>
  <si>
    <t>The award is submitted for DBM and, if necessary, BPW approval.</t>
  </si>
  <si>
    <t>(Except for the first 3 STEPS)</t>
  </si>
  <si>
    <t>28 days - BPW *</t>
  </si>
  <si>
    <t>SUBTOTAL to CONTRACT AWARD</t>
  </si>
  <si>
    <t>1-7 days</t>
  </si>
  <si>
    <t>* Only includes lead time for formal item submission to the BPW.  Does not include any time for internal agency approvals.</t>
  </si>
  <si>
    <t>(Core Procurement Phase)</t>
  </si>
  <si>
    <t>COMMENCEMENT of CONTRACT</t>
  </si>
  <si>
    <t>Receiving an Award) *</t>
  </si>
  <si>
    <t>* Cumulative timeframe for 6 STEPS.</t>
  </si>
  <si>
    <t>** Only includes lead time for formal item submission to the BPW.  Does not include any time for internal agency approvals.</t>
  </si>
  <si>
    <t>73-129 days</t>
  </si>
  <si>
    <t>86-138 days</t>
  </si>
  <si>
    <t>101-177 days</t>
  </si>
  <si>
    <t>114-186 days</t>
  </si>
  <si>
    <t>158-247 days</t>
  </si>
  <si>
    <t>28 days - BPW **</t>
  </si>
  <si>
    <t>30-40 days</t>
  </si>
  <si>
    <t xml:space="preserve">30-40 days </t>
  </si>
  <si>
    <t>COMMENCEMENT of CONTRACT/ DELIVERY DATE</t>
  </si>
  <si>
    <t>37-69 days</t>
  </si>
  <si>
    <t>58-95 days</t>
  </si>
  <si>
    <t>59-105 days</t>
  </si>
  <si>
    <t>71-104 days</t>
  </si>
  <si>
    <t>72-114 days</t>
  </si>
  <si>
    <t>102-146 days</t>
  </si>
  <si>
    <t>115-155 days</t>
  </si>
  <si>
    <t>24-60 days</t>
  </si>
  <si>
    <t>24  STEPS FOR PROCUREMENTS SUBJECT TO DBM APPROVAL</t>
  </si>
  <si>
    <t>108-174 days</t>
  </si>
  <si>
    <t>121-183 days</t>
  </si>
  <si>
    <t>145-238 days</t>
  </si>
  <si>
    <t>14-30 days</t>
  </si>
  <si>
    <t>80-143 days</t>
  </si>
  <si>
    <t>93-152 days</t>
  </si>
  <si>
    <t>115-207 days</t>
  </si>
  <si>
    <t>128-216 days</t>
  </si>
  <si>
    <t>115-188 days</t>
  </si>
  <si>
    <t>128-197 days</t>
  </si>
  <si>
    <t>159-258 days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</si>
</sst>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" fillId="0" borderId="16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4.00390625" style="0" customWidth="1"/>
    <col min="2" max="2" width="20.8515625" style="0" customWidth="1"/>
  </cols>
  <sheetData>
    <row r="1" spans="1:13" ht="23.25">
      <c r="A1" s="51" t="s">
        <v>136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2.75">
      <c r="A2" s="52" t="s">
        <v>106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4" ht="12.75">
      <c r="B4" s="2" t="s">
        <v>11</v>
      </c>
    </row>
    <row r="5" spans="1:2" ht="12.75">
      <c r="A5" s="1">
        <v>1</v>
      </c>
      <c r="B5" t="s">
        <v>0</v>
      </c>
    </row>
    <row r="6" spans="1:2" ht="12.75">
      <c r="A6">
        <f>A5+1</f>
        <v>2</v>
      </c>
      <c r="B6" t="s">
        <v>41</v>
      </c>
    </row>
    <row r="7" spans="1:2" ht="12.75">
      <c r="A7">
        <f>A6+1</f>
        <v>3</v>
      </c>
      <c r="B7" t="s">
        <v>1</v>
      </c>
    </row>
    <row r="8" spans="1:2" ht="12.75">
      <c r="A8">
        <f>A7+1</f>
        <v>4</v>
      </c>
      <c r="B8" t="s">
        <v>2</v>
      </c>
    </row>
    <row r="10" ht="12.75">
      <c r="B10" s="2" t="s">
        <v>12</v>
      </c>
    </row>
    <row r="11" spans="1:2" ht="12.75">
      <c r="A11">
        <f>A8+1</f>
        <v>5</v>
      </c>
      <c r="B11" t="s">
        <v>3</v>
      </c>
    </row>
    <row r="12" spans="1:2" ht="12.75">
      <c r="A12">
        <f>A11+1</f>
        <v>6</v>
      </c>
      <c r="B12" t="s">
        <v>84</v>
      </c>
    </row>
    <row r="13" spans="1:2" ht="12.75">
      <c r="A13">
        <f aca="true" t="shared" si="0" ref="A13:A34">A12+1</f>
        <v>7</v>
      </c>
      <c r="B13" t="s">
        <v>4</v>
      </c>
    </row>
    <row r="14" spans="1:2" ht="12.75">
      <c r="A14">
        <f t="shared" si="0"/>
        <v>8</v>
      </c>
      <c r="B14" t="s">
        <v>85</v>
      </c>
    </row>
    <row r="15" spans="1:2" ht="12.75">
      <c r="A15">
        <f t="shared" si="0"/>
        <v>9</v>
      </c>
      <c r="B15" t="s">
        <v>107</v>
      </c>
    </row>
    <row r="16" spans="1:2" ht="12.75">
      <c r="A16">
        <f t="shared" si="0"/>
        <v>10</v>
      </c>
      <c r="B16" t="s">
        <v>83</v>
      </c>
    </row>
    <row r="17" spans="1:2" ht="12.75">
      <c r="A17">
        <f t="shared" si="0"/>
        <v>11</v>
      </c>
      <c r="B17" t="s">
        <v>5</v>
      </c>
    </row>
    <row r="18" spans="1:2" ht="12.75">
      <c r="A18">
        <f t="shared" si="0"/>
        <v>12</v>
      </c>
      <c r="B18" t="s">
        <v>73</v>
      </c>
    </row>
    <row r="19" spans="2:3" ht="12.75">
      <c r="B19" s="15" t="s">
        <v>42</v>
      </c>
      <c r="C19" t="s">
        <v>43</v>
      </c>
    </row>
    <row r="20" spans="2:13" ht="12.75">
      <c r="B20" s="16" t="s">
        <v>42</v>
      </c>
      <c r="C20" s="53" t="s">
        <v>44</v>
      </c>
      <c r="D20" s="54"/>
      <c r="E20" s="54"/>
      <c r="F20" s="54"/>
      <c r="G20" s="54"/>
      <c r="H20" s="54"/>
      <c r="I20" s="54"/>
      <c r="J20" s="54"/>
      <c r="K20" s="54"/>
      <c r="L20" s="54"/>
      <c r="M20" s="14"/>
    </row>
    <row r="21" spans="1:2" ht="12.75">
      <c r="A21">
        <f>A18+1</f>
        <v>13</v>
      </c>
      <c r="B21" t="s">
        <v>6</v>
      </c>
    </row>
    <row r="22" spans="1:2" ht="12.75">
      <c r="A22">
        <f t="shared" si="0"/>
        <v>14</v>
      </c>
      <c r="B22" t="s">
        <v>74</v>
      </c>
    </row>
    <row r="23" spans="1:2" ht="12.75">
      <c r="A23">
        <f t="shared" si="0"/>
        <v>15</v>
      </c>
      <c r="B23" t="s">
        <v>75</v>
      </c>
    </row>
    <row r="24" spans="1:2" ht="12.75">
      <c r="A24">
        <f t="shared" si="0"/>
        <v>16</v>
      </c>
      <c r="B24" t="s">
        <v>76</v>
      </c>
    </row>
    <row r="25" spans="1:2" ht="12.75">
      <c r="A25">
        <f t="shared" si="0"/>
        <v>17</v>
      </c>
      <c r="B25" t="s">
        <v>82</v>
      </c>
    </row>
    <row r="26" spans="1:2" ht="12.75">
      <c r="A26">
        <f t="shared" si="0"/>
        <v>18</v>
      </c>
      <c r="B26" t="s">
        <v>77</v>
      </c>
    </row>
    <row r="27" spans="1:2" ht="12.75">
      <c r="A27">
        <f t="shared" si="0"/>
        <v>19</v>
      </c>
      <c r="B27" t="s">
        <v>7</v>
      </c>
    </row>
    <row r="28" spans="1:2" ht="12.75">
      <c r="A28">
        <f>A27+1</f>
        <v>20</v>
      </c>
      <c r="B28" t="s">
        <v>108</v>
      </c>
    </row>
    <row r="29" spans="1:2" ht="12.75">
      <c r="A29">
        <f t="shared" si="0"/>
        <v>21</v>
      </c>
      <c r="B29" t="s">
        <v>14</v>
      </c>
    </row>
    <row r="30" spans="1:2" ht="12.75">
      <c r="A30">
        <f t="shared" si="0"/>
        <v>22</v>
      </c>
      <c r="B30" t="s">
        <v>8</v>
      </c>
    </row>
    <row r="32" ht="12.75">
      <c r="B32" s="2" t="s">
        <v>13</v>
      </c>
    </row>
    <row r="33" spans="1:2" ht="12.75">
      <c r="A33">
        <f>A30+1</f>
        <v>23</v>
      </c>
      <c r="B33" t="s">
        <v>9</v>
      </c>
    </row>
    <row r="34" spans="1:2" ht="12.75">
      <c r="A34">
        <f t="shared" si="0"/>
        <v>24</v>
      </c>
      <c r="B34" t="s">
        <v>10</v>
      </c>
    </row>
    <row r="37" ht="12.75">
      <c r="B37" s="4" t="s">
        <v>78</v>
      </c>
    </row>
    <row r="38" ht="12.75">
      <c r="B38" s="4" t="s">
        <v>81</v>
      </c>
    </row>
    <row r="39" ht="12.75">
      <c r="B39" s="4"/>
    </row>
    <row r="40" ht="12.75">
      <c r="B40" s="25" t="s">
        <v>72</v>
      </c>
    </row>
    <row r="41" ht="12.75">
      <c r="B41" s="4" t="s">
        <v>80</v>
      </c>
    </row>
    <row r="42" spans="1:2" ht="12.75">
      <c r="A42">
        <v>15</v>
      </c>
      <c r="B42" t="s">
        <v>45</v>
      </c>
    </row>
    <row r="43" spans="1:2" ht="12.75">
      <c r="A43">
        <v>16</v>
      </c>
      <c r="B43" t="s">
        <v>46</v>
      </c>
    </row>
    <row r="44" spans="1:2" ht="12.75">
      <c r="A44">
        <v>17</v>
      </c>
      <c r="B44" t="s">
        <v>47</v>
      </c>
    </row>
    <row r="45" ht="12.75">
      <c r="B45" t="s">
        <v>48</v>
      </c>
    </row>
    <row r="46" ht="12.75">
      <c r="B46" t="s">
        <v>49</v>
      </c>
    </row>
    <row r="47" ht="12.75">
      <c r="B47" t="s">
        <v>50</v>
      </c>
    </row>
    <row r="48" ht="12.75">
      <c r="B48" t="s">
        <v>51</v>
      </c>
    </row>
    <row r="49" ht="12.75">
      <c r="B49" t="s">
        <v>67</v>
      </c>
    </row>
    <row r="50" spans="1:13" ht="12.75">
      <c r="A50" s="24">
        <v>18</v>
      </c>
      <c r="B50" s="50" t="s">
        <v>52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ht="12.75">
      <c r="B51" t="s">
        <v>68</v>
      </c>
    </row>
    <row r="52" spans="1:2" ht="12.75">
      <c r="A52">
        <v>19</v>
      </c>
      <c r="B52" t="s">
        <v>53</v>
      </c>
    </row>
    <row r="53" spans="1:2" ht="12.75">
      <c r="A53">
        <v>20</v>
      </c>
      <c r="B53" t="s">
        <v>54</v>
      </c>
    </row>
    <row r="54" spans="1:13" ht="24.75" customHeight="1">
      <c r="A54" s="24">
        <v>21</v>
      </c>
      <c r="B54" s="50" t="s">
        <v>55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2" ht="12.75">
      <c r="A55">
        <v>22</v>
      </c>
      <c r="B55" t="s">
        <v>56</v>
      </c>
    </row>
    <row r="56" spans="1:2" ht="12.75">
      <c r="A56">
        <v>23</v>
      </c>
      <c r="B56" t="s">
        <v>57</v>
      </c>
    </row>
    <row r="57" spans="1:2" ht="12.75">
      <c r="A57">
        <v>24</v>
      </c>
      <c r="B57" t="s">
        <v>58</v>
      </c>
    </row>
    <row r="58" spans="1:2" ht="25.5" customHeight="1">
      <c r="A58">
        <v>25</v>
      </c>
      <c r="B58" t="s">
        <v>59</v>
      </c>
    </row>
    <row r="59" spans="1:2" ht="12.75">
      <c r="A59">
        <v>26</v>
      </c>
      <c r="B59" t="s">
        <v>60</v>
      </c>
    </row>
    <row r="60" ht="12.75">
      <c r="B60" t="s">
        <v>69</v>
      </c>
    </row>
    <row r="61" spans="1:2" ht="12.75">
      <c r="A61">
        <v>27</v>
      </c>
      <c r="B61" t="s">
        <v>61</v>
      </c>
    </row>
    <row r="62" ht="12.75">
      <c r="B62" t="s">
        <v>63</v>
      </c>
    </row>
    <row r="63" ht="12.75">
      <c r="B63" t="s">
        <v>64</v>
      </c>
    </row>
    <row r="64" ht="12.75">
      <c r="B64" t="s">
        <v>65</v>
      </c>
    </row>
    <row r="65" ht="12.75">
      <c r="B65" t="s">
        <v>66</v>
      </c>
    </row>
    <row r="66" ht="12.75">
      <c r="B66" t="s">
        <v>70</v>
      </c>
    </row>
    <row r="67" spans="1:2" ht="12.75">
      <c r="A67">
        <v>28</v>
      </c>
      <c r="B67" t="s">
        <v>62</v>
      </c>
    </row>
    <row r="68" spans="1:2" ht="12.75">
      <c r="A68">
        <v>29</v>
      </c>
      <c r="B68" t="s">
        <v>71</v>
      </c>
    </row>
    <row r="70" ht="12.75">
      <c r="B70" s="4" t="s">
        <v>79</v>
      </c>
    </row>
  </sheetData>
  <sheetProtection password="CC60" sheet="1" objects="1" scenarios="1"/>
  <mergeCells count="5">
    <mergeCell ref="B54:M54"/>
    <mergeCell ref="A1:M1"/>
    <mergeCell ref="A2:M2"/>
    <mergeCell ref="C20:L20"/>
    <mergeCell ref="B50:M50"/>
  </mergeCells>
  <printOptions horizontalCentered="1"/>
  <pageMargins left="0" right="0" top="0.5" bottom="0.25" header="0.5" footer="0.5"/>
  <pageSetup horizontalDpi="600" verticalDpi="600" orientation="landscape" scale="10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68"/>
  <sheetViews>
    <sheetView zoomScalePageLayoutView="0" workbookViewId="0" topLeftCell="N1">
      <selection activeCell="N1" sqref="N1"/>
    </sheetView>
  </sheetViews>
  <sheetFormatPr defaultColWidth="9.140625" defaultRowHeight="12.75"/>
  <cols>
    <col min="1" max="1" width="4.00390625" style="0" hidden="1" customWidth="1"/>
    <col min="2" max="2" width="20.8515625" style="0" hidden="1" customWidth="1"/>
    <col min="3" max="13" width="0" style="0" hidden="1" customWidth="1"/>
    <col min="14" max="14" width="19.00390625" style="5" customWidth="1"/>
    <col min="15" max="22" width="15.57421875" style="4" customWidth="1"/>
    <col min="23" max="23" width="21.7109375" style="5" customWidth="1"/>
    <col min="24" max="25" width="15.00390625" style="4" customWidth="1"/>
    <col min="26" max="27" width="16.28125" style="4" bestFit="1" customWidth="1"/>
    <col min="28" max="31" width="15.00390625" style="4" customWidth="1"/>
  </cols>
  <sheetData>
    <row r="1" spans="1:23" ht="23.25">
      <c r="A1" s="51" t="s">
        <v>136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3" t="s">
        <v>27</v>
      </c>
      <c r="W1" s="3" t="s">
        <v>27</v>
      </c>
    </row>
    <row r="2" spans="1:31" ht="18.75">
      <c r="A2" s="52" t="s">
        <v>106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49" t="s">
        <v>109</v>
      </c>
      <c r="O2"/>
      <c r="P2"/>
      <c r="Q2"/>
      <c r="R2"/>
      <c r="S2"/>
      <c r="T2"/>
      <c r="U2"/>
      <c r="V2"/>
      <c r="W2" s="49" t="s">
        <v>109</v>
      </c>
      <c r="X2"/>
      <c r="Y2"/>
      <c r="Z2"/>
      <c r="AA2"/>
      <c r="AB2"/>
      <c r="AC2"/>
      <c r="AD2"/>
      <c r="AE2"/>
    </row>
    <row r="3" spans="14:31" ht="13.5" thickBot="1"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2:31" ht="38.25">
      <c r="B4" s="2" t="s">
        <v>11</v>
      </c>
      <c r="N4" s="17" t="s">
        <v>34</v>
      </c>
      <c r="O4" s="7" t="s">
        <v>21</v>
      </c>
      <c r="P4" s="7" t="s">
        <v>20</v>
      </c>
      <c r="Q4" s="7" t="s">
        <v>21</v>
      </c>
      <c r="R4" s="7" t="s">
        <v>20</v>
      </c>
      <c r="S4" s="7" t="s">
        <v>22</v>
      </c>
      <c r="T4" s="7" t="s">
        <v>19</v>
      </c>
      <c r="U4" s="7" t="s">
        <v>22</v>
      </c>
      <c r="V4" s="8" t="s">
        <v>19</v>
      </c>
      <c r="W4" s="17" t="s">
        <v>35</v>
      </c>
      <c r="X4" s="7" t="s">
        <v>21</v>
      </c>
      <c r="Y4" s="7" t="s">
        <v>20</v>
      </c>
      <c r="Z4" s="7" t="s">
        <v>21</v>
      </c>
      <c r="AA4" s="7" t="s">
        <v>20</v>
      </c>
      <c r="AB4" s="7" t="s">
        <v>22</v>
      </c>
      <c r="AC4" s="7" t="s">
        <v>19</v>
      </c>
      <c r="AD4" s="7" t="s">
        <v>22</v>
      </c>
      <c r="AE4" s="8" t="s">
        <v>19</v>
      </c>
    </row>
    <row r="5" spans="1:31" ht="12.75">
      <c r="A5" s="1">
        <v>1</v>
      </c>
      <c r="B5" t="s">
        <v>0</v>
      </c>
      <c r="N5" s="18"/>
      <c r="O5" s="6" t="s">
        <v>23</v>
      </c>
      <c r="P5" s="6" t="s">
        <v>23</v>
      </c>
      <c r="Q5" s="6" t="s">
        <v>24</v>
      </c>
      <c r="R5" s="6" t="s">
        <v>24</v>
      </c>
      <c r="S5" s="6" t="s">
        <v>23</v>
      </c>
      <c r="T5" s="6" t="s">
        <v>23</v>
      </c>
      <c r="U5" s="6" t="s">
        <v>24</v>
      </c>
      <c r="V5" s="9" t="s">
        <v>24</v>
      </c>
      <c r="W5" s="10"/>
      <c r="X5" s="6" t="s">
        <v>23</v>
      </c>
      <c r="Y5" s="6" t="s">
        <v>23</v>
      </c>
      <c r="Z5" s="6" t="s">
        <v>24</v>
      </c>
      <c r="AA5" s="6" t="s">
        <v>24</v>
      </c>
      <c r="AB5" s="6" t="s">
        <v>23</v>
      </c>
      <c r="AC5" s="6" t="s">
        <v>23</v>
      </c>
      <c r="AD5" s="6" t="s">
        <v>24</v>
      </c>
      <c r="AE5" s="9" t="s">
        <v>24</v>
      </c>
    </row>
    <row r="6" spans="1:31" ht="12.75">
      <c r="A6">
        <f>A5+1</f>
        <v>2</v>
      </c>
      <c r="B6" t="s">
        <v>41</v>
      </c>
      <c r="N6" s="19"/>
      <c r="O6" s="32"/>
      <c r="P6" s="32"/>
      <c r="Q6" s="32"/>
      <c r="R6" s="32"/>
      <c r="S6" s="32"/>
      <c r="T6" s="32"/>
      <c r="U6" s="32"/>
      <c r="V6" s="33"/>
      <c r="W6" s="11"/>
      <c r="X6" s="32"/>
      <c r="Y6" s="32"/>
      <c r="Z6" s="32"/>
      <c r="AA6" s="32"/>
      <c r="AB6" s="32"/>
      <c r="AC6" s="32"/>
      <c r="AD6" s="32"/>
      <c r="AE6" s="33"/>
    </row>
    <row r="7" spans="1:31" ht="12.75">
      <c r="A7">
        <f>A6+1</f>
        <v>3</v>
      </c>
      <c r="B7" t="s">
        <v>1</v>
      </c>
      <c r="N7" s="19"/>
      <c r="O7" s="32"/>
      <c r="P7" s="32"/>
      <c r="Q7" s="32"/>
      <c r="R7" s="32"/>
      <c r="S7" s="32"/>
      <c r="T7" s="32"/>
      <c r="U7" s="32"/>
      <c r="V7" s="33"/>
      <c r="W7" s="11"/>
      <c r="X7" s="32"/>
      <c r="Y7" s="32"/>
      <c r="Z7" s="32"/>
      <c r="AA7" s="32"/>
      <c r="AB7" s="32"/>
      <c r="AC7" s="32"/>
      <c r="AD7" s="32"/>
      <c r="AE7" s="33"/>
    </row>
    <row r="8" spans="1:31" ht="12.75">
      <c r="A8">
        <f>A7+1</f>
        <v>4</v>
      </c>
      <c r="B8" t="s">
        <v>2</v>
      </c>
      <c r="N8" s="19"/>
      <c r="O8" s="32"/>
      <c r="P8" s="32"/>
      <c r="Q8" s="32"/>
      <c r="R8" s="32"/>
      <c r="S8" s="32"/>
      <c r="T8" s="32"/>
      <c r="U8" s="32"/>
      <c r="V8" s="33"/>
      <c r="W8" s="11"/>
      <c r="X8" s="32"/>
      <c r="Y8" s="32"/>
      <c r="Z8" s="32"/>
      <c r="AA8" s="32"/>
      <c r="AB8" s="32"/>
      <c r="AC8" s="32"/>
      <c r="AD8" s="32"/>
      <c r="AE8" s="33"/>
    </row>
    <row r="9" spans="14:31" ht="12.75">
      <c r="N9" s="20" t="s">
        <v>36</v>
      </c>
      <c r="O9" s="32"/>
      <c r="P9" s="32"/>
      <c r="Q9" s="32"/>
      <c r="R9" s="32"/>
      <c r="S9" s="32" t="s">
        <v>91</v>
      </c>
      <c r="T9" s="32" t="s">
        <v>91</v>
      </c>
      <c r="U9" s="32" t="s">
        <v>91</v>
      </c>
      <c r="V9" s="33" t="s">
        <v>91</v>
      </c>
      <c r="W9" s="12" t="s">
        <v>36</v>
      </c>
      <c r="X9" s="32"/>
      <c r="Y9" s="32"/>
      <c r="Z9" s="32"/>
      <c r="AA9" s="32"/>
      <c r="AB9" s="32" t="s">
        <v>91</v>
      </c>
      <c r="AC9" s="32" t="s">
        <v>91</v>
      </c>
      <c r="AD9" s="32" t="s">
        <v>99</v>
      </c>
      <c r="AE9" s="33" t="s">
        <v>99</v>
      </c>
    </row>
    <row r="10" spans="2:31" ht="12.75">
      <c r="B10" s="2" t="s">
        <v>12</v>
      </c>
      <c r="N10" s="19"/>
      <c r="O10" s="32"/>
      <c r="P10" s="32"/>
      <c r="Q10" s="32"/>
      <c r="R10" s="32"/>
      <c r="S10" s="32"/>
      <c r="T10" s="32"/>
      <c r="U10" s="32"/>
      <c r="V10" s="33"/>
      <c r="W10" s="11"/>
      <c r="X10" s="32"/>
      <c r="Y10" s="32"/>
      <c r="Z10" s="32"/>
      <c r="AA10" s="32"/>
      <c r="AB10" s="32"/>
      <c r="AC10" s="32"/>
      <c r="AD10" s="32"/>
      <c r="AE10" s="33"/>
    </row>
    <row r="11" spans="14:31" ht="12.75">
      <c r="N11" s="19"/>
      <c r="O11" s="32"/>
      <c r="P11" s="32"/>
      <c r="Q11" s="32"/>
      <c r="R11" s="32"/>
      <c r="S11" s="32"/>
      <c r="T11" s="32"/>
      <c r="U11" s="32"/>
      <c r="V11" s="33"/>
      <c r="W11" s="11"/>
      <c r="X11" s="32"/>
      <c r="Y11" s="32"/>
      <c r="Z11" s="32"/>
      <c r="AA11" s="32"/>
      <c r="AB11" s="32"/>
      <c r="AC11" s="32"/>
      <c r="AD11" s="32"/>
      <c r="AE11" s="33"/>
    </row>
    <row r="12" spans="1:31" ht="38.25">
      <c r="A12">
        <f>A8+1</f>
        <v>5</v>
      </c>
      <c r="B12" t="s">
        <v>3</v>
      </c>
      <c r="N12" s="21" t="s">
        <v>32</v>
      </c>
      <c r="O12" s="34" t="s">
        <v>15</v>
      </c>
      <c r="P12" s="34" t="s">
        <v>15</v>
      </c>
      <c r="Q12" s="34" t="s">
        <v>15</v>
      </c>
      <c r="R12" s="34" t="s">
        <v>15</v>
      </c>
      <c r="S12" s="34" t="s">
        <v>15</v>
      </c>
      <c r="T12" s="34" t="s">
        <v>15</v>
      </c>
      <c r="U12" s="34" t="s">
        <v>15</v>
      </c>
      <c r="V12" s="35" t="s">
        <v>15</v>
      </c>
      <c r="W12" s="21" t="s">
        <v>40</v>
      </c>
      <c r="X12" s="34" t="s">
        <v>125</v>
      </c>
      <c r="Y12" s="34" t="s">
        <v>125</v>
      </c>
      <c r="Z12" s="34" t="s">
        <v>100</v>
      </c>
      <c r="AA12" s="34" t="s">
        <v>100</v>
      </c>
      <c r="AB12" s="34" t="s">
        <v>126</v>
      </c>
      <c r="AC12" s="34" t="s">
        <v>126</v>
      </c>
      <c r="AD12" s="34" t="s">
        <v>100</v>
      </c>
      <c r="AE12" s="35" t="s">
        <v>101</v>
      </c>
    </row>
    <row r="13" spans="1:31" ht="12.75">
      <c r="A13">
        <f>A12+1</f>
        <v>6</v>
      </c>
      <c r="B13" t="s">
        <v>84</v>
      </c>
      <c r="N13" s="20"/>
      <c r="O13" s="36"/>
      <c r="P13" s="36"/>
      <c r="Q13" s="36"/>
      <c r="R13" s="36"/>
      <c r="S13" s="36"/>
      <c r="T13" s="36"/>
      <c r="U13" s="36"/>
      <c r="V13" s="37"/>
      <c r="W13" s="20"/>
      <c r="X13" s="36"/>
      <c r="Y13" s="36"/>
      <c r="Z13" s="36"/>
      <c r="AA13" s="36"/>
      <c r="AB13" s="36"/>
      <c r="AC13" s="36"/>
      <c r="AD13" s="36"/>
      <c r="AE13" s="37"/>
    </row>
    <row r="14" spans="1:31" ht="12.75">
      <c r="A14">
        <f aca="true" t="shared" si="0" ref="A14:A34">A13+1</f>
        <v>7</v>
      </c>
      <c r="B14" t="s">
        <v>4</v>
      </c>
      <c r="N14" s="20"/>
      <c r="O14" s="36"/>
      <c r="P14" s="36"/>
      <c r="Q14" s="36"/>
      <c r="R14" s="36"/>
      <c r="S14" s="36"/>
      <c r="T14" s="36"/>
      <c r="U14" s="36"/>
      <c r="V14" s="37"/>
      <c r="W14" s="20"/>
      <c r="X14" s="36"/>
      <c r="Y14" s="36"/>
      <c r="Z14" s="36"/>
      <c r="AA14" s="36"/>
      <c r="AB14" s="36"/>
      <c r="AC14" s="36"/>
      <c r="AD14" s="36"/>
      <c r="AE14" s="37"/>
    </row>
    <row r="15" spans="1:31" ht="12.75">
      <c r="A15">
        <f t="shared" si="0"/>
        <v>8</v>
      </c>
      <c r="B15" t="s">
        <v>85</v>
      </c>
      <c r="N15" s="19"/>
      <c r="O15" s="32"/>
      <c r="P15" s="32"/>
      <c r="Q15" s="32"/>
      <c r="R15" s="32"/>
      <c r="S15" s="32"/>
      <c r="T15" s="32"/>
      <c r="U15" s="32"/>
      <c r="V15" s="33"/>
      <c r="W15" s="11"/>
      <c r="X15" s="32"/>
      <c r="Y15" s="32"/>
      <c r="Z15" s="32"/>
      <c r="AA15" s="32"/>
      <c r="AB15" s="32"/>
      <c r="AC15" s="32"/>
      <c r="AD15" s="32"/>
      <c r="AE15" s="33"/>
    </row>
    <row r="16" spans="1:31" ht="12.75">
      <c r="A16">
        <f t="shared" si="0"/>
        <v>9</v>
      </c>
      <c r="B16" t="s">
        <v>107</v>
      </c>
      <c r="N16" s="18"/>
      <c r="O16" s="32"/>
      <c r="P16" s="32"/>
      <c r="Q16" s="32"/>
      <c r="R16" s="32"/>
      <c r="S16" s="32"/>
      <c r="T16" s="32"/>
      <c r="U16" s="32"/>
      <c r="V16" s="33"/>
      <c r="W16" s="10"/>
      <c r="X16" s="32"/>
      <c r="Y16" s="32"/>
      <c r="Z16" s="32"/>
      <c r="AA16" s="32"/>
      <c r="AB16" s="32"/>
      <c r="AC16" s="32"/>
      <c r="AD16" s="32"/>
      <c r="AE16" s="33"/>
    </row>
    <row r="17" spans="1:31" ht="25.5">
      <c r="A17">
        <f t="shared" si="0"/>
        <v>10</v>
      </c>
      <c r="B17" t="s">
        <v>83</v>
      </c>
      <c r="N17" s="21" t="s">
        <v>28</v>
      </c>
      <c r="O17" s="38" t="s">
        <v>16</v>
      </c>
      <c r="P17" s="38" t="s">
        <v>16</v>
      </c>
      <c r="Q17" s="38" t="s">
        <v>16</v>
      </c>
      <c r="R17" s="38" t="s">
        <v>16</v>
      </c>
      <c r="S17" s="38" t="s">
        <v>16</v>
      </c>
      <c r="T17" s="38" t="s">
        <v>16</v>
      </c>
      <c r="U17" s="38" t="s">
        <v>16</v>
      </c>
      <c r="V17" s="39" t="s">
        <v>16</v>
      </c>
      <c r="W17" s="21" t="s">
        <v>88</v>
      </c>
      <c r="X17" s="38" t="s">
        <v>102</v>
      </c>
      <c r="Y17" s="38" t="s">
        <v>102</v>
      </c>
      <c r="Z17" s="38" t="s">
        <v>102</v>
      </c>
      <c r="AA17" s="38" t="s">
        <v>102</v>
      </c>
      <c r="AB17" s="38" t="s">
        <v>102</v>
      </c>
      <c r="AC17" s="38" t="s">
        <v>102</v>
      </c>
      <c r="AD17" s="38" t="s">
        <v>102</v>
      </c>
      <c r="AE17" s="39" t="s">
        <v>102</v>
      </c>
    </row>
    <row r="18" spans="1:31" ht="25.5">
      <c r="A18">
        <f t="shared" si="0"/>
        <v>11</v>
      </c>
      <c r="B18" t="s">
        <v>5</v>
      </c>
      <c r="N18" s="22"/>
      <c r="O18" s="32"/>
      <c r="P18" s="32"/>
      <c r="Q18" s="32"/>
      <c r="R18" s="32"/>
      <c r="S18" s="32"/>
      <c r="T18" s="32"/>
      <c r="U18" s="32"/>
      <c r="V18" s="33"/>
      <c r="W18" s="20" t="s">
        <v>89</v>
      </c>
      <c r="X18" s="32"/>
      <c r="Y18" s="32"/>
      <c r="Z18" s="32"/>
      <c r="AA18" s="32"/>
      <c r="AB18" s="32"/>
      <c r="AC18" s="32"/>
      <c r="AD18" s="32"/>
      <c r="AE18" s="33"/>
    </row>
    <row r="19" spans="1:31" ht="12.75">
      <c r="A19">
        <f t="shared" si="0"/>
        <v>12</v>
      </c>
      <c r="B19" t="s">
        <v>73</v>
      </c>
      <c r="N19" s="22"/>
      <c r="O19" s="32"/>
      <c r="P19" s="32"/>
      <c r="Q19" s="32"/>
      <c r="R19" s="32"/>
      <c r="S19" s="32"/>
      <c r="T19" s="32"/>
      <c r="U19" s="32"/>
      <c r="V19" s="33"/>
      <c r="W19" s="20" t="s">
        <v>116</v>
      </c>
      <c r="X19" s="32"/>
      <c r="Y19" s="32"/>
      <c r="Z19" s="32"/>
      <c r="AA19" s="32"/>
      <c r="AB19" s="32"/>
      <c r="AC19" s="32"/>
      <c r="AD19" s="32"/>
      <c r="AE19" s="33"/>
    </row>
    <row r="20" spans="2:31" ht="25.5">
      <c r="B20" s="15" t="s">
        <v>42</v>
      </c>
      <c r="C20" t="s">
        <v>43</v>
      </c>
      <c r="N20" s="21" t="s">
        <v>29</v>
      </c>
      <c r="O20" s="38" t="s">
        <v>17</v>
      </c>
      <c r="P20" s="38" t="s">
        <v>17</v>
      </c>
      <c r="Q20" s="38" t="s">
        <v>17</v>
      </c>
      <c r="R20" s="38" t="s">
        <v>17</v>
      </c>
      <c r="S20" s="38" t="s">
        <v>17</v>
      </c>
      <c r="T20" s="38" t="s">
        <v>17</v>
      </c>
      <c r="U20" s="38" t="s">
        <v>17</v>
      </c>
      <c r="V20" s="39" t="s">
        <v>17</v>
      </c>
      <c r="W20" s="21" t="s">
        <v>103</v>
      </c>
      <c r="X20" s="38" t="s">
        <v>104</v>
      </c>
      <c r="Y20" s="38" t="s">
        <v>104</v>
      </c>
      <c r="Z20" s="38" t="s">
        <v>104</v>
      </c>
      <c r="AA20" s="38" t="s">
        <v>104</v>
      </c>
      <c r="AB20" s="38" t="s">
        <v>104</v>
      </c>
      <c r="AC20" s="38" t="s">
        <v>104</v>
      </c>
      <c r="AD20" s="38" t="s">
        <v>104</v>
      </c>
      <c r="AE20" s="39" t="s">
        <v>104</v>
      </c>
    </row>
    <row r="21" spans="2:31" ht="12.75">
      <c r="B21" s="16" t="s">
        <v>42</v>
      </c>
      <c r="C21" s="53" t="s">
        <v>44</v>
      </c>
      <c r="D21" s="54"/>
      <c r="E21" s="54"/>
      <c r="F21" s="54"/>
      <c r="G21" s="54"/>
      <c r="H21" s="54"/>
      <c r="I21" s="54"/>
      <c r="J21" s="54"/>
      <c r="K21" s="54"/>
      <c r="L21" s="54"/>
      <c r="M21" s="14"/>
      <c r="N21" s="22"/>
      <c r="O21" s="32"/>
      <c r="P21" s="32"/>
      <c r="Q21" s="32"/>
      <c r="R21" s="32"/>
      <c r="S21" s="32"/>
      <c r="T21" s="32"/>
      <c r="U21" s="32"/>
      <c r="V21" s="33"/>
      <c r="W21" s="13"/>
      <c r="X21" s="32"/>
      <c r="Y21" s="32"/>
      <c r="Z21" s="32"/>
      <c r="AA21" s="32"/>
      <c r="AB21" s="32"/>
      <c r="AC21" s="32"/>
      <c r="AD21" s="32"/>
      <c r="AE21" s="33"/>
    </row>
    <row r="22" spans="1:31" ht="12.75">
      <c r="A22">
        <f>A19+1</f>
        <v>13</v>
      </c>
      <c r="B22" t="s">
        <v>6</v>
      </c>
      <c r="N22" s="23" t="s">
        <v>38</v>
      </c>
      <c r="O22" s="40" t="s">
        <v>39</v>
      </c>
      <c r="P22" s="40" t="s">
        <v>92</v>
      </c>
      <c r="Q22" s="40" t="s">
        <v>39</v>
      </c>
      <c r="R22" s="40" t="s">
        <v>92</v>
      </c>
      <c r="S22" s="40" t="s">
        <v>39</v>
      </c>
      <c r="T22" s="40" t="s">
        <v>92</v>
      </c>
      <c r="U22" s="40" t="s">
        <v>39</v>
      </c>
      <c r="V22" s="41" t="s">
        <v>92</v>
      </c>
      <c r="W22" s="23" t="s">
        <v>38</v>
      </c>
      <c r="X22" s="40" t="s">
        <v>39</v>
      </c>
      <c r="Y22" s="40" t="s">
        <v>92</v>
      </c>
      <c r="Z22" s="40" t="s">
        <v>39</v>
      </c>
      <c r="AA22" s="40" t="s">
        <v>92</v>
      </c>
      <c r="AB22" s="40" t="s">
        <v>39</v>
      </c>
      <c r="AC22" s="40" t="s">
        <v>92</v>
      </c>
      <c r="AD22" s="40" t="s">
        <v>39</v>
      </c>
      <c r="AE22" s="41" t="s">
        <v>92</v>
      </c>
    </row>
    <row r="23" spans="1:31" ht="24.75" customHeight="1">
      <c r="A23">
        <f t="shared" si="0"/>
        <v>14</v>
      </c>
      <c r="B23" t="s">
        <v>74</v>
      </c>
      <c r="N23" s="23" t="s">
        <v>30</v>
      </c>
      <c r="O23" s="40"/>
      <c r="P23" s="42" t="s">
        <v>25</v>
      </c>
      <c r="Q23" s="40"/>
      <c r="R23" s="42" t="s">
        <v>25</v>
      </c>
      <c r="S23" s="42"/>
      <c r="T23" s="42" t="s">
        <v>25</v>
      </c>
      <c r="U23" s="42"/>
      <c r="V23" s="43" t="s">
        <v>25</v>
      </c>
      <c r="W23" s="23" t="s">
        <v>30</v>
      </c>
      <c r="X23" s="40"/>
      <c r="Y23" s="42" t="s">
        <v>25</v>
      </c>
      <c r="Z23" s="40"/>
      <c r="AA23" s="42" t="s">
        <v>25</v>
      </c>
      <c r="AB23" s="42"/>
      <c r="AC23" s="42" t="s">
        <v>25</v>
      </c>
      <c r="AD23" s="42"/>
      <c r="AE23" s="43" t="s">
        <v>25</v>
      </c>
    </row>
    <row r="24" spans="1:31" ht="25.5">
      <c r="A24">
        <f t="shared" si="0"/>
        <v>15</v>
      </c>
      <c r="B24" t="s">
        <v>75</v>
      </c>
      <c r="N24" s="23" t="s">
        <v>33</v>
      </c>
      <c r="O24" s="40"/>
      <c r="P24" s="40"/>
      <c r="Q24" s="40" t="s">
        <v>110</v>
      </c>
      <c r="R24" s="40" t="s">
        <v>110</v>
      </c>
      <c r="S24" s="40" t="s">
        <v>26</v>
      </c>
      <c r="T24" s="40" t="s">
        <v>26</v>
      </c>
      <c r="U24" s="40" t="s">
        <v>93</v>
      </c>
      <c r="V24" s="41" t="s">
        <v>93</v>
      </c>
      <c r="W24" s="23" t="s">
        <v>33</v>
      </c>
      <c r="X24" s="40"/>
      <c r="Y24" s="40"/>
      <c r="Z24" s="40" t="s">
        <v>124</v>
      </c>
      <c r="AA24" s="40" t="s">
        <v>124</v>
      </c>
      <c r="AB24" s="40" t="s">
        <v>26</v>
      </c>
      <c r="AC24" s="40" t="s">
        <v>26</v>
      </c>
      <c r="AD24" s="40" t="s">
        <v>93</v>
      </c>
      <c r="AE24" s="41" t="s">
        <v>93</v>
      </c>
    </row>
    <row r="25" spans="1:31" ht="25.5">
      <c r="A25">
        <f t="shared" si="0"/>
        <v>16</v>
      </c>
      <c r="B25" t="s">
        <v>76</v>
      </c>
      <c r="N25" s="23" t="s">
        <v>31</v>
      </c>
      <c r="O25" s="40" t="s">
        <v>18</v>
      </c>
      <c r="P25" s="40" t="s">
        <v>18</v>
      </c>
      <c r="Q25" s="40" t="s">
        <v>18</v>
      </c>
      <c r="R25" s="40" t="s">
        <v>18</v>
      </c>
      <c r="S25" s="40" t="s">
        <v>18</v>
      </c>
      <c r="T25" s="40" t="s">
        <v>18</v>
      </c>
      <c r="U25" s="40" t="s">
        <v>18</v>
      </c>
      <c r="V25" s="41" t="s">
        <v>18</v>
      </c>
      <c r="W25" s="23" t="s">
        <v>31</v>
      </c>
      <c r="X25" s="42" t="s">
        <v>39</v>
      </c>
      <c r="Y25" s="42" t="s">
        <v>39</v>
      </c>
      <c r="Z25" s="42" t="s">
        <v>39</v>
      </c>
      <c r="AA25" s="42" t="s">
        <v>39</v>
      </c>
      <c r="AB25" s="42" t="s">
        <v>39</v>
      </c>
      <c r="AC25" s="42" t="s">
        <v>39</v>
      </c>
      <c r="AD25" s="42" t="s">
        <v>39</v>
      </c>
      <c r="AE25" s="43" t="s">
        <v>39</v>
      </c>
    </row>
    <row r="26" spans="1:31" ht="12.75">
      <c r="A26">
        <f t="shared" si="0"/>
        <v>17</v>
      </c>
      <c r="B26" t="s">
        <v>82</v>
      </c>
      <c r="N26" s="19"/>
      <c r="O26" s="32"/>
      <c r="P26" s="32"/>
      <c r="Q26" s="32"/>
      <c r="R26" s="32"/>
      <c r="S26" s="32"/>
      <c r="T26" s="32"/>
      <c r="U26" s="32"/>
      <c r="V26" s="33"/>
      <c r="W26" s="11"/>
      <c r="X26" s="32"/>
      <c r="Y26" s="32"/>
      <c r="Z26" s="32"/>
      <c r="AA26" s="32"/>
      <c r="AB26" s="32"/>
      <c r="AC26" s="32"/>
      <c r="AD26" s="32"/>
      <c r="AE26" s="33"/>
    </row>
    <row r="27" spans="1:31" ht="25.5">
      <c r="A27">
        <f t="shared" si="0"/>
        <v>18</v>
      </c>
      <c r="B27" t="s">
        <v>77</v>
      </c>
      <c r="N27" s="22" t="s">
        <v>111</v>
      </c>
      <c r="O27" s="36" t="s">
        <v>86</v>
      </c>
      <c r="P27" s="36" t="s">
        <v>90</v>
      </c>
      <c r="Q27" s="36" t="s">
        <v>87</v>
      </c>
      <c r="R27" s="36" t="s">
        <v>94</v>
      </c>
      <c r="S27" s="36" t="s">
        <v>95</v>
      </c>
      <c r="T27" s="36" t="s">
        <v>96</v>
      </c>
      <c r="U27" s="36" t="s">
        <v>97</v>
      </c>
      <c r="V27" s="37" t="s">
        <v>98</v>
      </c>
      <c r="W27" s="22" t="s">
        <v>111</v>
      </c>
      <c r="X27" s="36" t="s">
        <v>119</v>
      </c>
      <c r="Y27" s="36" t="s">
        <v>120</v>
      </c>
      <c r="Z27" s="36" t="s">
        <v>121</v>
      </c>
      <c r="AA27" s="36" t="s">
        <v>122</v>
      </c>
      <c r="AB27" s="32" t="s">
        <v>137</v>
      </c>
      <c r="AC27" s="32" t="s">
        <v>138</v>
      </c>
      <c r="AD27" s="32" t="s">
        <v>139</v>
      </c>
      <c r="AE27" s="33" t="s">
        <v>123</v>
      </c>
    </row>
    <row r="28" spans="1:31" ht="25.5">
      <c r="A28">
        <f t="shared" si="0"/>
        <v>19</v>
      </c>
      <c r="B28" t="s">
        <v>7</v>
      </c>
      <c r="N28" s="30" t="s">
        <v>114</v>
      </c>
      <c r="O28" s="44"/>
      <c r="P28" s="44"/>
      <c r="Q28" s="44"/>
      <c r="R28" s="44"/>
      <c r="S28" s="44"/>
      <c r="T28" s="44"/>
      <c r="U28" s="44"/>
      <c r="V28" s="45"/>
      <c r="W28" s="30" t="s">
        <v>114</v>
      </c>
      <c r="X28" s="44"/>
      <c r="Y28" s="44"/>
      <c r="Z28" s="44"/>
      <c r="AA28" s="44"/>
      <c r="AB28" s="44"/>
      <c r="AC28" s="44"/>
      <c r="AD28" s="44"/>
      <c r="AE28" s="45"/>
    </row>
    <row r="29" spans="1:31" ht="12.75">
      <c r="A29">
        <f>A28+1</f>
        <v>20</v>
      </c>
      <c r="B29" t="s">
        <v>108</v>
      </c>
      <c r="N29" s="27"/>
      <c r="O29" s="32"/>
      <c r="P29" s="32"/>
      <c r="Q29" s="32"/>
      <c r="R29" s="32"/>
      <c r="S29" s="32"/>
      <c r="T29" s="32"/>
      <c r="U29" s="32"/>
      <c r="V29" s="46"/>
      <c r="W29" s="27"/>
      <c r="X29" s="32"/>
      <c r="Y29" s="32"/>
      <c r="Z29" s="32"/>
      <c r="AA29" s="32"/>
      <c r="AB29" s="32"/>
      <c r="AC29" s="32"/>
      <c r="AD29" s="32"/>
      <c r="AE29" s="46"/>
    </row>
    <row r="30" spans="1:31" ht="38.25">
      <c r="A30">
        <f t="shared" si="0"/>
        <v>21</v>
      </c>
      <c r="B30" t="s">
        <v>14</v>
      </c>
      <c r="N30" s="31" t="s">
        <v>127</v>
      </c>
      <c r="O30" s="44" t="s">
        <v>112</v>
      </c>
      <c r="P30" s="44" t="s">
        <v>112</v>
      </c>
      <c r="Q30" s="44" t="s">
        <v>104</v>
      </c>
      <c r="R30" s="44" t="s">
        <v>104</v>
      </c>
      <c r="S30" s="44" t="s">
        <v>112</v>
      </c>
      <c r="T30" s="44" t="s">
        <v>112</v>
      </c>
      <c r="U30" s="44" t="s">
        <v>104</v>
      </c>
      <c r="V30" s="45" t="s">
        <v>104</v>
      </c>
      <c r="W30" s="31" t="s">
        <v>115</v>
      </c>
      <c r="X30" s="44" t="s">
        <v>104</v>
      </c>
      <c r="Y30" s="44" t="s">
        <v>104</v>
      </c>
      <c r="Z30" s="44" t="s">
        <v>140</v>
      </c>
      <c r="AA30" s="44" t="s">
        <v>140</v>
      </c>
      <c r="AB30" s="44" t="s">
        <v>104</v>
      </c>
      <c r="AC30" s="44" t="s">
        <v>104</v>
      </c>
      <c r="AD30" s="44" t="s">
        <v>140</v>
      </c>
      <c r="AE30" s="45" t="s">
        <v>140</v>
      </c>
    </row>
    <row r="31" spans="1:31" ht="12.75">
      <c r="A31">
        <f t="shared" si="0"/>
        <v>22</v>
      </c>
      <c r="B31" t="s">
        <v>8</v>
      </c>
      <c r="N31" s="27"/>
      <c r="O31" s="32"/>
      <c r="P31" s="32"/>
      <c r="Q31" s="32"/>
      <c r="R31" s="32"/>
      <c r="S31" s="32"/>
      <c r="T31" s="32"/>
      <c r="U31" s="32"/>
      <c r="V31" s="46"/>
      <c r="W31" s="27"/>
      <c r="X31" s="38"/>
      <c r="Y31" s="38"/>
      <c r="Z31" s="38"/>
      <c r="AA31" s="38"/>
      <c r="AB31" s="38"/>
      <c r="AC31" s="38"/>
      <c r="AD31" s="38"/>
      <c r="AE31" s="46"/>
    </row>
    <row r="32" spans="2:31" ht="12.75">
      <c r="B32" s="2" t="s">
        <v>13</v>
      </c>
      <c r="N32" s="28" t="s">
        <v>37</v>
      </c>
      <c r="O32" s="32" t="s">
        <v>135</v>
      </c>
      <c r="P32" s="32" t="s">
        <v>128</v>
      </c>
      <c r="Q32" s="32" t="s">
        <v>129</v>
      </c>
      <c r="R32" s="32" t="s">
        <v>131</v>
      </c>
      <c r="S32" s="32" t="s">
        <v>130</v>
      </c>
      <c r="T32" s="32" t="s">
        <v>132</v>
      </c>
      <c r="U32" s="32" t="s">
        <v>133</v>
      </c>
      <c r="V32" s="46" t="s">
        <v>134</v>
      </c>
      <c r="W32" s="28" t="s">
        <v>37</v>
      </c>
      <c r="X32" s="32" t="s">
        <v>141</v>
      </c>
      <c r="Y32" s="32" t="s">
        <v>142</v>
      </c>
      <c r="Z32" s="32" t="s">
        <v>143</v>
      </c>
      <c r="AA32" s="32" t="s">
        <v>144</v>
      </c>
      <c r="AB32" s="32" t="s">
        <v>145</v>
      </c>
      <c r="AC32" s="32" t="s">
        <v>146</v>
      </c>
      <c r="AD32" s="32" t="s">
        <v>147</v>
      </c>
      <c r="AE32" s="46" t="s">
        <v>105</v>
      </c>
    </row>
    <row r="33" spans="1:31" ht="13.5" thickBot="1">
      <c r="A33">
        <f>A31+1</f>
        <v>23</v>
      </c>
      <c r="B33" t="s">
        <v>9</v>
      </c>
      <c r="N33" s="29"/>
      <c r="O33" s="47"/>
      <c r="P33" s="47"/>
      <c r="Q33" s="47"/>
      <c r="R33" s="47"/>
      <c r="S33" s="47"/>
      <c r="T33" s="47"/>
      <c r="U33" s="47"/>
      <c r="V33" s="48"/>
      <c r="W33" s="29"/>
      <c r="X33" s="47"/>
      <c r="Y33" s="47"/>
      <c r="Z33" s="47"/>
      <c r="AA33" s="47"/>
      <c r="AB33" s="47"/>
      <c r="AC33" s="47"/>
      <c r="AD33" s="47"/>
      <c r="AE33" s="48"/>
    </row>
    <row r="34" spans="1:23" ht="12.75">
      <c r="A34">
        <f t="shared" si="0"/>
        <v>24</v>
      </c>
      <c r="B34" t="s">
        <v>10</v>
      </c>
      <c r="N34" s="26" t="s">
        <v>113</v>
      </c>
      <c r="W34" s="26" t="s">
        <v>117</v>
      </c>
    </row>
    <row r="35" spans="2:23" ht="12.75">
      <c r="B35" s="4" t="s">
        <v>78</v>
      </c>
      <c r="W35" s="26" t="s">
        <v>118</v>
      </c>
    </row>
    <row r="36" ht="12.75">
      <c r="B36" s="4" t="s">
        <v>81</v>
      </c>
    </row>
    <row r="37" ht="12.75">
      <c r="B37" s="4"/>
    </row>
    <row r="38" ht="12.75">
      <c r="B38" s="25" t="s">
        <v>72</v>
      </c>
    </row>
    <row r="39" ht="12.75">
      <c r="B39" s="4" t="s">
        <v>80</v>
      </c>
    </row>
    <row r="40" spans="1:2" ht="12.75">
      <c r="A40">
        <v>15</v>
      </c>
      <c r="B40" t="s">
        <v>45</v>
      </c>
    </row>
    <row r="41" spans="1:2" ht="12.75">
      <c r="A41">
        <v>16</v>
      </c>
      <c r="B41" t="s">
        <v>46</v>
      </c>
    </row>
    <row r="42" spans="1:2" ht="12.75">
      <c r="A42">
        <v>17</v>
      </c>
      <c r="B42" t="s">
        <v>47</v>
      </c>
    </row>
    <row r="43" ht="12.75">
      <c r="B43" t="s">
        <v>48</v>
      </c>
    </row>
    <row r="44" ht="12.75">
      <c r="B44" t="s">
        <v>49</v>
      </c>
    </row>
    <row r="45" ht="12.75">
      <c r="B45" t="s">
        <v>50</v>
      </c>
    </row>
    <row r="46" ht="12.75">
      <c r="B46" t="s">
        <v>51</v>
      </c>
    </row>
    <row r="47" ht="12.75">
      <c r="B47" t="s">
        <v>67</v>
      </c>
    </row>
    <row r="48" spans="1:13" ht="12.75">
      <c r="A48" s="24">
        <v>18</v>
      </c>
      <c r="B48" s="50" t="s">
        <v>52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ht="12.75">
      <c r="B49" t="s">
        <v>68</v>
      </c>
    </row>
    <row r="50" spans="1:2" ht="12.75">
      <c r="A50">
        <v>19</v>
      </c>
      <c r="B50" t="s">
        <v>53</v>
      </c>
    </row>
    <row r="51" spans="1:2" ht="12.75">
      <c r="A51">
        <v>20</v>
      </c>
      <c r="B51" t="s">
        <v>54</v>
      </c>
    </row>
    <row r="52" spans="1:13" ht="24.75" customHeight="1">
      <c r="A52" s="24">
        <v>21</v>
      </c>
      <c r="B52" s="50" t="s">
        <v>55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2" ht="12.75">
      <c r="A53">
        <v>22</v>
      </c>
      <c r="B53" t="s">
        <v>56</v>
      </c>
    </row>
    <row r="54" spans="1:2" ht="12.75">
      <c r="A54">
        <v>23</v>
      </c>
      <c r="B54" t="s">
        <v>57</v>
      </c>
    </row>
    <row r="55" spans="1:2" ht="12.75">
      <c r="A55">
        <v>24</v>
      </c>
      <c r="B55" t="s">
        <v>58</v>
      </c>
    </row>
    <row r="56" spans="1:2" ht="25.5" customHeight="1">
      <c r="A56">
        <v>25</v>
      </c>
      <c r="B56" t="s">
        <v>59</v>
      </c>
    </row>
    <row r="57" spans="1:2" ht="12.75">
      <c r="A57">
        <v>26</v>
      </c>
      <c r="B57" t="s">
        <v>60</v>
      </c>
    </row>
    <row r="58" ht="12.75">
      <c r="B58" t="s">
        <v>69</v>
      </c>
    </row>
    <row r="59" spans="1:2" ht="12.75">
      <c r="A59">
        <v>27</v>
      </c>
      <c r="B59" t="s">
        <v>61</v>
      </c>
    </row>
    <row r="60" ht="12.75">
      <c r="B60" t="s">
        <v>63</v>
      </c>
    </row>
    <row r="61" ht="12.75">
      <c r="B61" t="s">
        <v>64</v>
      </c>
    </row>
    <row r="62" ht="12.75">
      <c r="B62" t="s">
        <v>65</v>
      </c>
    </row>
    <row r="63" ht="12.75">
      <c r="B63" t="s">
        <v>66</v>
      </c>
    </row>
    <row r="64" ht="12.75">
      <c r="B64" t="s">
        <v>70</v>
      </c>
    </row>
    <row r="65" spans="1:2" ht="12.75">
      <c r="A65">
        <v>28</v>
      </c>
      <c r="B65" t="s">
        <v>62</v>
      </c>
    </row>
    <row r="66" spans="1:2" ht="12.75">
      <c r="A66">
        <v>29</v>
      </c>
      <c r="B66" t="s">
        <v>71</v>
      </c>
    </row>
    <row r="68" ht="12.75">
      <c r="B68" s="4" t="s">
        <v>79</v>
      </c>
    </row>
  </sheetData>
  <sheetProtection password="CC60" sheet="1" objects="1" scenarios="1"/>
  <mergeCells count="5">
    <mergeCell ref="B52:M52"/>
    <mergeCell ref="A1:M1"/>
    <mergeCell ref="A2:M2"/>
    <mergeCell ref="C21:L21"/>
    <mergeCell ref="B48:M48"/>
  </mergeCells>
  <printOptions horizontalCentered="1"/>
  <pageMargins left="0.25" right="0.25" top="0.5" bottom="0.5" header="0.5" footer="0.5"/>
  <pageSetup horizontalDpi="600" verticalDpi="600" orientation="landscape" scale="84" r:id="rId1"/>
  <rowBreaks count="1" manualBreakCount="1">
    <brk id="40" max="30" man="1"/>
  </rowBreaks>
  <colBreaks count="2" manualBreakCount="2">
    <brk id="13" max="35" man="1"/>
    <brk id="22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Tomaszewski</dc:creator>
  <cp:keywords/>
  <dc:description/>
  <cp:lastModifiedBy>Naishadh Desai</cp:lastModifiedBy>
  <cp:lastPrinted>2011-02-24T17:10:19Z</cp:lastPrinted>
  <dcterms:created xsi:type="dcterms:W3CDTF">2009-10-28T13:35:44Z</dcterms:created>
  <dcterms:modified xsi:type="dcterms:W3CDTF">2018-07-16T19:04:23Z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H6UAVAWAAMPH-1-93</vt:lpwstr>
  </property>
  <property fmtid="{D5CDD505-2E9C-101B-9397-08002B2CF9AE}" pid="4" name="_dlc_DocIdItemGu">
    <vt:lpwstr>1157de5c-bad2-4eef-aecb-62349019d2bf</vt:lpwstr>
  </property>
  <property fmtid="{D5CDD505-2E9C-101B-9397-08002B2CF9AE}" pid="5" name="_dlc_DocIdU">
    <vt:lpwstr>http://oit-msdn-sp3:33511/opass/_layouts/DocIdRedir.aspx?ID=H6UAVAWAAMPH-1-93, H6UAVAWAAMPH-1-93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9300.00000000000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display_urn:schemas-microsoft-com:office:office#Edit">
    <vt:lpwstr>Srikanth Gadiyaram</vt:lpwstr>
  </property>
  <property fmtid="{D5CDD505-2E9C-101B-9397-08002B2CF9AE}" pid="14" name="display_urn:schemas-microsoft-com:office:office#Auth">
    <vt:lpwstr>Srikanth Gadiyaram</vt:lpwstr>
  </property>
</Properties>
</file>