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19220" windowHeight="3640" activeTab="0"/>
  </bookViews>
  <sheets>
    <sheet name="DIRECT VOUCHER" sheetId="1" r:id="rId1"/>
    <sheet name="PO" sheetId="2" r:id="rId2"/>
    <sheet name="BPO" sheetId="3" r:id="rId3"/>
    <sheet name="PO INTERAGENCY" sheetId="4" r:id="rId4"/>
    <sheet name="BPO INTERAGENCY" sheetId="5" r:id="rId5"/>
  </sheets>
  <definedNames>
    <definedName name="_xlnm.Print_Area" localSheetId="2">'BPO'!$A$1:$L$31</definedName>
    <definedName name="_xlnm.Print_Area" localSheetId="4">'BPO INTERAGENCY'!$A$1:$L$38</definedName>
    <definedName name="_xlnm.Print_Area" localSheetId="0">'DIRECT VOUCHER'!$A$1:$J$32</definedName>
    <definedName name="_xlnm.Print_Area" localSheetId="1">'PO'!$A$1:$K$32</definedName>
    <definedName name="_xlnm.Print_Area" localSheetId="3">'PO INTERAGENCY'!$A$1:$L$37</definedName>
  </definedNames>
  <calcPr fullCalcOnLoad="1"/>
</workbook>
</file>

<file path=xl/comments1.xml><?xml version="1.0" encoding="utf-8"?>
<comments xmlns="http://schemas.openxmlformats.org/spreadsheetml/2006/main">
  <authors>
    <author>Mary Logan</author>
  </authors>
  <commentList>
    <comment ref="F8" authorId="0">
      <text>
        <r>
          <rPr>
            <b/>
            <sz val="9"/>
            <rFont val="Tahoma"/>
            <family val="2"/>
          </rPr>
          <t>Mary Logan:</t>
        </r>
        <r>
          <rPr>
            <sz val="9"/>
            <rFont val="Tahoma"/>
            <family val="2"/>
          </rPr>
          <t xml:space="preserve">
Enter 3-character Mail Code (MC) from FMIS 51 screen, which must mirror the “remit to" address on vendor invoice. Above does not apply if Pay Dist Type on 51 screen begins with 8.  
If MC does not exist for the “remit to" address, insert "MCN" (Mail Code needed) in the box.  If MC exists but is inactive, insert the Mail Code and write or type "MCI" (Mail Code inactive) to the right of the box.
If "remit to" address is missing or incomplete on invoice, contact vendor to get a completed W-9 form, which must be submitted to General Accounting with the Pay Block.
</t>
        </r>
      </text>
    </comment>
    <comment ref="I6" authorId="0">
      <text>
        <r>
          <rPr>
            <sz val="9"/>
            <rFont val="Tahoma"/>
            <family val="2"/>
          </rPr>
          <t xml:space="preserve">Enter up to 30 characters including spaces.  Include account number, if provided on invoice, plus other info to assist vendor with proper posting of payment.  
FMIS does not allow the use of this punctuation: Colon (:), apostrophe ('), or back slash (\).
Invoice Description appears on some DAFR reports.
</t>
        </r>
      </text>
    </comment>
    <comment ref="C8" authorId="0">
      <text>
        <r>
          <rPr>
            <sz val="9"/>
            <rFont val="Tahoma"/>
            <family val="2"/>
          </rPr>
          <t xml:space="preserve">Enter Vendor's FIN from invoice preceded by a “1", and verify to FMIS 51 screen.  If FIN is not on 51 screen, include the suffix "NV" (New Vendor).  
If FIN is not on invoice, use screen 3A along with name and address on invoice to determine FIN.
If aforementioned is unsuccessful, to obtain FIN request a W-9 from the vendor. If FIN provided on W-9 is not on 51 screen, include the suffix "NV" (New Vendor).  Send a </t>
        </r>
        <r>
          <rPr>
            <b/>
            <u val="single"/>
            <sz val="9"/>
            <rFont val="Tahoma"/>
            <family val="2"/>
          </rPr>
          <t>copy</t>
        </r>
        <r>
          <rPr>
            <sz val="9"/>
            <rFont val="Tahoma"/>
            <family val="2"/>
          </rPr>
          <t xml:space="preserve"> of the W-9 to General Accounting along with invoice and pay block.</t>
        </r>
        <r>
          <rPr>
            <b/>
            <sz val="9"/>
            <rFont val="Tahoma"/>
            <family val="2"/>
          </rPr>
          <t xml:space="preserve">
</t>
        </r>
      </text>
    </comment>
    <comment ref="C6" authorId="0">
      <text>
        <r>
          <rPr>
            <sz val="9"/>
            <rFont val="Tahoma"/>
            <family val="2"/>
          </rPr>
          <t>Enter the vendor’s invoice # exactly as it appears (including punctuation, spaces, leading zeroes, etc).  Enter up to 14 characters.  
If vendor did not provide an invoice #, retrieve the next available number from your agency's Invoice Number Log and enter it here, and write it on the invoice with INV# as a prefix.</t>
        </r>
      </text>
    </comment>
    <comment ref="C32" authorId="0">
      <text>
        <r>
          <rPr>
            <sz val="9"/>
            <rFont val="Tahoma"/>
            <family val="2"/>
          </rPr>
          <t xml:space="preserve">Signer must be designated to approve invoices via Signature Card on file in General Accounting.
</t>
        </r>
      </text>
    </comment>
    <comment ref="C7" authorId="0">
      <text>
        <r>
          <rPr>
            <b/>
            <sz val="9"/>
            <rFont val="Tahoma"/>
            <family val="2"/>
          </rPr>
          <t>Mary Logan:</t>
        </r>
        <r>
          <rPr>
            <sz val="9"/>
            <rFont val="Tahoma"/>
            <family val="2"/>
          </rPr>
          <t xml:space="preserve">
Locate the invoice date on the invoice and enter here as mm/dd/yyyy </t>
        </r>
      </text>
    </comment>
    <comment ref="G32" authorId="0">
      <text>
        <r>
          <rPr>
            <sz val="9"/>
            <rFont val="Tahoma"/>
            <family val="2"/>
          </rPr>
          <t>PRINT your last name here.</t>
        </r>
      </text>
    </comment>
    <comment ref="I7" authorId="0">
      <text>
        <r>
          <rPr>
            <sz val="9"/>
            <rFont val="Tahoma"/>
            <family val="2"/>
          </rPr>
          <t xml:space="preserve">Enter in mm/dd/yyyy format, the later of: the invoice receipt date, or the goods/services receipt date.
</t>
        </r>
      </text>
    </comment>
  </commentList>
</comments>
</file>

<file path=xl/comments2.xml><?xml version="1.0" encoding="utf-8"?>
<comments xmlns="http://schemas.openxmlformats.org/spreadsheetml/2006/main">
  <authors>
    <author>Mary Logan</author>
  </authors>
  <commentList>
    <comment ref="F7" authorId="0">
      <text>
        <r>
          <rPr>
            <sz val="9"/>
            <rFont val="Tahoma"/>
            <family val="2"/>
          </rPr>
          <t xml:space="preserve">
Enter 3-character Mail Code from FMIS 51 screen, which must mirror the “remit to" address on vendor invoice. Above does not apply if Pay Dist Type on 51 screen begins with 8.  
If MC does not exist for the “remit to" address, insert "MCN" (Mail Code needed) in the box.  If MC exists but is inactive, insert the Mail Code and write or type "MCI" (Mail Code inactive) to the right of the box.
If "remit to" address is missing or incomplete on invoice, contact vendor to get a completed W-9 form, which must be submitted to General Accounting with the Pay Block.
</t>
        </r>
      </text>
    </comment>
    <comment ref="C7" authorId="0">
      <text>
        <r>
          <rPr>
            <sz val="9"/>
            <rFont val="Tahoma"/>
            <family val="2"/>
          </rPr>
          <t>Enter Vendor's FIN from invoice preceded by a “1".  
Verify that above appears on ADPICS screen 2359.  If not on screen 2359, contact Procurement official to have it added.</t>
        </r>
      </text>
    </comment>
    <comment ref="J5" authorId="0">
      <text>
        <r>
          <rPr>
            <sz val="9"/>
            <rFont val="Tahoma"/>
            <family val="2"/>
          </rPr>
          <t>Enter up to 30 characters including spaces.  Include account number, if provided on invoice, plus other info to assist vendor with proper posting of payment.  
FMIS does not allow the use of this punctuation: Colon (:), apostrophe ('), or back slash (\).
Invoice Description appears on some DAFR reports.</t>
        </r>
      </text>
    </comment>
    <comment ref="C5" authorId="0">
      <text>
        <r>
          <rPr>
            <sz val="9"/>
            <rFont val="Tahoma"/>
            <family val="2"/>
          </rPr>
          <t>Enter the vendor’s invoice # exactly as it appears (including punctuation, spaces, leading zeroes, etc).  Enter up to 14 characters.  
If vendor did not provide an invoice #, retrieve the next available number from your agency's Invoice Number Log and enter it here, and write it on the invoice with INV# as a prefix.</t>
        </r>
      </text>
    </comment>
    <comment ref="F12"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8" authorId="0">
      <text>
        <r>
          <rPr>
            <sz val="9"/>
            <rFont val="Tahoma"/>
            <family val="2"/>
          </rPr>
          <t xml:space="preserve">
Look up PO Match Type on ADPICS 2340 screen.  NOTE: Match Types A1, A2, A3, A5, A9, B1, B3, and B5 require a receiving report before FMIS will allow payment.
Go to ADPICS 1440 screen and determine if there is an open receiving report(s) for items on invoice.  If receiving is required but not on 1440 screen, contact the loading dock to have them prepare a receiving report.
Select appropriate response from the drop down list.
</t>
        </r>
      </text>
    </comment>
    <comment ref="H12"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F13"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4"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5"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6"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7"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8"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9"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20"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21"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C31" authorId="0">
      <text>
        <r>
          <rPr>
            <sz val="9"/>
            <rFont val="Tahoma"/>
            <family val="2"/>
          </rPr>
          <t xml:space="preserve">Signer must be designated to approve invoices via Signature Card on file in General Accounting.
</t>
        </r>
      </text>
    </comment>
    <comment ref="G31" authorId="0">
      <text>
        <r>
          <rPr>
            <sz val="9"/>
            <rFont val="Tahoma"/>
            <family val="2"/>
          </rPr>
          <t xml:space="preserve">PRINT your last name here.
</t>
        </r>
      </text>
    </comment>
    <comment ref="C8" authorId="0">
      <text>
        <r>
          <rPr>
            <b/>
            <sz val="9"/>
            <rFont val="Tahoma"/>
            <family val="2"/>
          </rPr>
          <t>Mary Logan:</t>
        </r>
        <r>
          <rPr>
            <sz val="9"/>
            <rFont val="Tahoma"/>
            <family val="2"/>
          </rPr>
          <t xml:space="preserve">
Locate the invoice date on the invoice and enter here as mm/dd/yyyy </t>
        </r>
      </text>
    </comment>
    <comment ref="J6" authorId="0">
      <text>
        <r>
          <rPr>
            <sz val="9"/>
            <rFont val="Tahoma"/>
            <family val="2"/>
          </rPr>
          <t xml:space="preserve">Enter in mm/dd/yyyy format, the later of: the invoice receipt date, or the goods/services receipt date.
</t>
        </r>
      </text>
    </comment>
    <comment ref="H13"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4"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5"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6"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7"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8"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9"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20"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21"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List>
</comments>
</file>

<file path=xl/comments3.xml><?xml version="1.0" encoding="utf-8"?>
<comments xmlns="http://schemas.openxmlformats.org/spreadsheetml/2006/main">
  <authors>
    <author>Mary Logan</author>
  </authors>
  <commentList>
    <comment ref="G7" authorId="0">
      <text>
        <r>
          <rPr>
            <b/>
            <sz val="9"/>
            <rFont val="Tahoma"/>
            <family val="2"/>
          </rPr>
          <t>Mary Logan:</t>
        </r>
        <r>
          <rPr>
            <sz val="9"/>
            <rFont val="Tahoma"/>
            <family val="2"/>
          </rPr>
          <t xml:space="preserve">
Enter 3-character Mail Code from FMIS 51 screen, which must mirror the “remit to" address on vendor invoice. Above does not apply if Pay Dist Type on 51 screen begins with 8.  
If MC for the “remit to" address  does not exist, insert "MCN" (Mail Code needed) in the box.  If MC exists but is inactive, insert the Mail Code and write or type "MCI" (Mail Code inactive) to the right of the box.
If "remit to" address is missing or incomplete on invoice, contact vendor to get a completed W-9 form, which must be submitted to General Accounting with Pay Block.
</t>
        </r>
      </text>
    </comment>
    <comment ref="C7" authorId="0">
      <text>
        <r>
          <rPr>
            <b/>
            <sz val="9"/>
            <rFont val="Tahoma"/>
            <family val="2"/>
          </rPr>
          <t>Mary Logan:</t>
        </r>
        <r>
          <rPr>
            <sz val="9"/>
            <rFont val="Tahoma"/>
            <family val="2"/>
          </rPr>
          <t xml:space="preserve">
Enter Vendor's FIN from invoice preceded by a “1".  Verify that above appears on ADPICS screen 2349.  If not there, contact Procurement official to have it added to screen 2349.</t>
        </r>
      </text>
    </comment>
    <comment ref="K7" authorId="0">
      <text>
        <r>
          <rPr>
            <b/>
            <sz val="9"/>
            <rFont val="Tahoma"/>
            <family val="2"/>
          </rPr>
          <t>Mary Logan:</t>
        </r>
        <r>
          <rPr>
            <sz val="9"/>
            <rFont val="Tahoma"/>
            <family val="2"/>
          </rPr>
          <t xml:space="preserve">
Select the appropriate Dept Code from drop down list.  Valid options are limited to this range:  M01**** thru M15001.
Check that code is valid on ADPICS screen 2343 (enter BPO # then press F5).  If it is not valid, contact Procurement official to have it added.</t>
        </r>
      </text>
    </comment>
    <comment ref="K6" authorId="0">
      <text>
        <r>
          <rPr>
            <sz val="9"/>
            <rFont val="Tahoma"/>
            <family val="2"/>
          </rPr>
          <t>Enter up to 30 characters including spaces.  Include account number, if provided on invoice, plus other info to assist vendor with proper posting of payment.  
FMIS does not allow the use of this punctuation: Colon (:), apostrophe ('), or back slash (\).
Invoice Description appears on some DAFR reports.</t>
        </r>
      </text>
    </comment>
    <comment ref="C5" authorId="0">
      <text>
        <r>
          <rPr>
            <sz val="9"/>
            <rFont val="Tahoma"/>
            <family val="2"/>
          </rPr>
          <t>Enter the vendor’s invoice # exactly as it appears (including punctuation, spaces, leading zeroes, etc).  Enter up to 14 characters.  
If vendor did not provide an invoice #, retrieve the next available number from your agency's Invoice Number Log and enter it here, and write it on the invoice with INV# as a prefix.</t>
        </r>
      </text>
    </comment>
    <comment ref="C31" authorId="0">
      <text>
        <r>
          <rPr>
            <sz val="9"/>
            <rFont val="Tahoma"/>
            <family val="2"/>
          </rPr>
          <t xml:space="preserve">Signer must be designated to approve invoices via Signature Card on file in General Accounting.
</t>
        </r>
      </text>
    </comment>
    <comment ref="G5" authorId="0">
      <text>
        <r>
          <rPr>
            <sz val="9"/>
            <rFont val="Tahoma"/>
            <family val="2"/>
          </rPr>
          <t>Select from drop down list.  If answer is yes, write the BPW # and BPW Date on the front of the INVOICE. 
To get BPW information, go to ADPICS screen 2353 and enter the Blanket PO # in the CONTRACT ID field, then press F5.  Info is in below fields about two-thirds of the way down the screen - 
BPW:
AGENDA DATE:
ITEM NO:
If any of the above fields are blank or incorrect AND the contract has gone to the Board, contact OPASS for resolution.</t>
        </r>
      </text>
    </comment>
    <comment ref="G31" authorId="0">
      <text>
        <r>
          <rPr>
            <sz val="9"/>
            <rFont val="Tahoma"/>
            <family val="2"/>
          </rPr>
          <t xml:space="preserve">PRINT your last name here.
</t>
        </r>
      </text>
    </comment>
    <comment ref="G6" authorId="0">
      <text>
        <r>
          <rPr>
            <b/>
            <sz val="9"/>
            <rFont val="Tahoma"/>
            <family val="2"/>
          </rPr>
          <t>Mary Logan:</t>
        </r>
        <r>
          <rPr>
            <sz val="9"/>
            <rFont val="Tahoma"/>
            <family val="2"/>
          </rPr>
          <t xml:space="preserve">
Locate the invoice date on the invoice and enter here as mm/dd/yyyy </t>
        </r>
      </text>
    </comment>
    <comment ref="K5" authorId="0">
      <text>
        <r>
          <rPr>
            <sz val="9"/>
            <rFont val="Tahoma"/>
            <family val="2"/>
          </rPr>
          <t>Enter in mm/dd/yyyy format, the later of: the invoice receipt date, or the goods/services receipt date.</t>
        </r>
      </text>
    </comment>
  </commentList>
</comments>
</file>

<file path=xl/comments4.xml><?xml version="1.0" encoding="utf-8"?>
<comments xmlns="http://schemas.openxmlformats.org/spreadsheetml/2006/main">
  <authors>
    <author>Mary Logan</author>
  </authors>
  <commentList>
    <comment ref="J6" authorId="0">
      <text>
        <r>
          <rPr>
            <sz val="9"/>
            <rFont val="Tahoma"/>
            <family val="2"/>
          </rPr>
          <t>Enter up to 30 characters including spaces.  Include account number, if provided on invoice, plus other info to assist vendor with proper posting of payment.  
FMIS does not allow the use of this punctuation: Colon (:), apostrophe ('), or back slash (\).
Invoice Description appears on some DAFR reports.</t>
        </r>
      </text>
    </comment>
    <comment ref="C6" authorId="0">
      <text>
        <r>
          <rPr>
            <sz val="9"/>
            <rFont val="Tahoma"/>
            <family val="2"/>
          </rPr>
          <t>Enter the vendor’s invoice # exactly as it appears (including punctuation, spaces, leading zeroes, etc).  Enter up to 14 characters.  
If vendor did not provide an invoice #, retrieve the next available number from your agency's Invoice Number Log and enter it here, and write it on the invoice with INV# as a prefix.</t>
        </r>
      </text>
    </comment>
    <comment ref="F9" authorId="0">
      <text>
        <r>
          <rPr>
            <b/>
            <sz val="9"/>
            <rFont val="Tahoma"/>
            <family val="2"/>
          </rPr>
          <t>Mary Logan:</t>
        </r>
        <r>
          <rPr>
            <sz val="9"/>
            <rFont val="Tahoma"/>
            <family val="2"/>
          </rPr>
          <t xml:space="preserve">
Look up the Match Type on ADPICS 2340 screen.  NOTE: Match Types A1, A2, A3, A5, A9, B1, B3, and B5 require a receiving report before FMIS will allow payment.
Go to ADPICS 1440 screen and determine if there is an open receiving report(s) for items on invoice.  If receiving is required but not on 1440 screen, contact the loading dock to have them prepare a receiving report.
Select appropriate response from the drop down list.
</t>
        </r>
      </text>
    </comment>
    <comment ref="F13"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H13"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B23"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F14"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5"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6"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7"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F18" authorId="0">
      <text>
        <r>
          <rPr>
            <sz val="9"/>
            <rFont val="Tahoma"/>
            <family val="2"/>
          </rPr>
          <t xml:space="preserve">
Enter unit price per invoice.  Invoice's unit price may not exceed unit price on PO.  PO unit prices can be viewed on ADPICS screen 2346.  
Contact Procurement official to resolve price discrepancies.
</t>
        </r>
      </text>
    </comment>
    <comment ref="B24"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B25"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B26"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G36" authorId="0">
      <text>
        <r>
          <rPr>
            <sz val="9"/>
            <rFont val="Tahoma"/>
            <family val="2"/>
          </rPr>
          <t>PRINT or type your last name here.</t>
        </r>
      </text>
    </comment>
    <comment ref="C9" authorId="0">
      <text>
        <r>
          <rPr>
            <b/>
            <sz val="9"/>
            <rFont val="Tahoma"/>
            <family val="2"/>
          </rPr>
          <t>Mary Logan:</t>
        </r>
        <r>
          <rPr>
            <sz val="9"/>
            <rFont val="Tahoma"/>
            <family val="2"/>
          </rPr>
          <t xml:space="preserve">
Locate the invoice date on the invoice and enter here as mm/dd/yyyy </t>
        </r>
      </text>
    </comment>
    <comment ref="J8" authorId="0">
      <text>
        <r>
          <rPr>
            <sz val="9"/>
            <rFont val="Tahoma"/>
            <family val="2"/>
          </rPr>
          <t>Enter in mm/dd/yyyy format, the later of: the invoice receipt date, or the goods/services receipt date.</t>
        </r>
      </text>
    </comment>
    <comment ref="B36" authorId="0">
      <text>
        <r>
          <rPr>
            <sz val="9"/>
            <rFont val="Tahoma"/>
            <family val="2"/>
          </rPr>
          <t xml:space="preserve">Signer must be designated to approve invoices via Signature Card on file in General Accounting.
</t>
        </r>
      </text>
    </comment>
    <comment ref="H14"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5"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6"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7"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 ref="H18" authorId="0">
      <text>
        <r>
          <rPr>
            <sz val="9"/>
            <rFont val="Tahoma"/>
            <family val="2"/>
          </rPr>
          <t xml:space="preserve">
This is the total amount to be paid for the PO line referenced.  This is quantity received multiplied by unit price.
Go to ADPICS 2340 screen and review Contract Amount, Remaining Value, and Match Type to ensure that invoice amount is within allowable tolerance - refer to ADPICS Purchase Order Match Types list.
</t>
        </r>
      </text>
    </comment>
  </commentList>
</comments>
</file>

<file path=xl/comments5.xml><?xml version="1.0" encoding="utf-8"?>
<comments xmlns="http://schemas.openxmlformats.org/spreadsheetml/2006/main">
  <authors>
    <author>Mary Logan</author>
  </authors>
  <commentList>
    <comment ref="K8" authorId="0">
      <text>
        <r>
          <rPr>
            <b/>
            <sz val="9"/>
            <rFont val="Tahoma"/>
            <family val="2"/>
          </rPr>
          <t>Mary Logan:</t>
        </r>
        <r>
          <rPr>
            <sz val="9"/>
            <rFont val="Tahoma"/>
            <family val="2"/>
          </rPr>
          <t xml:space="preserve">
Select the appropriate Dept Code from drop down list.  Valid options are limited to this range:  M01**** thru M15001.
Check that code is valid on ADPICS screen 2343 (enter BPO # then press F5).  If it is not valid, contact Procurement official to have it added.</t>
        </r>
      </text>
    </comment>
    <comment ref="K7" authorId="0">
      <text>
        <r>
          <rPr>
            <sz val="9"/>
            <rFont val="Tahoma"/>
            <family val="2"/>
          </rPr>
          <t>Enter up to 30 characters including spaces.  Include account number, if provided on invoice, plus other info to assist vendor with proper posting of payment.  
FMIS does not allow the use of this punctuation: Colon (:), apostrophe ('), or back slash (\).
Invoice Description appears on some DAFR reports.</t>
        </r>
      </text>
    </comment>
    <comment ref="C6" authorId="0">
      <text>
        <r>
          <rPr>
            <sz val="9"/>
            <rFont val="Tahoma"/>
            <family val="2"/>
          </rPr>
          <t>Enter the vendor’s invoice # exactly as it appears (including punctuation, spaces, leading zeroes, etc).  Enter up to 14 characters.  
If vendor did not provide an invoice #, retrieve the next available number from your agency's Invoice Number Log and enter it here, and write it on the invoice with INV# as a prefix.</t>
        </r>
      </text>
    </comment>
    <comment ref="B23"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B24"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B25"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B26" authorId="0">
      <text>
        <r>
          <rPr>
            <sz val="9"/>
            <rFont val="Tahoma"/>
            <family val="2"/>
          </rPr>
          <t xml:space="preserve">Insert </t>
        </r>
        <r>
          <rPr>
            <u val="single"/>
            <sz val="9"/>
            <rFont val="Tahoma"/>
            <family val="2"/>
          </rPr>
          <t>ADPICS</t>
        </r>
        <r>
          <rPr>
            <sz val="9"/>
            <rFont val="Tahoma"/>
            <family val="2"/>
          </rPr>
          <t xml:space="preserve"> Transaction Code.  Transaction Code provided by receiving agency may need to be converted.  If so, use list below:
</t>
        </r>
        <r>
          <rPr>
            <b/>
            <sz val="9"/>
            <rFont val="Tahoma"/>
            <family val="2"/>
          </rPr>
          <t>RSTARS       ADPICS</t>
        </r>
        <r>
          <rPr>
            <sz val="9"/>
            <rFont val="Tahoma"/>
            <family val="2"/>
          </rPr>
          <t xml:space="preserve">
410             480
412             490
413R           490
430             480
431             481   
432             485
433             488
436             482
441             486
442             487
450             479 FOR HIGHER  EDUCATION ONLY!</t>
        </r>
      </text>
    </comment>
    <comment ref="F37" authorId="0">
      <text>
        <r>
          <rPr>
            <sz val="9"/>
            <rFont val="Tahoma"/>
            <family val="2"/>
          </rPr>
          <t xml:space="preserve">PRINT your last name here.
</t>
        </r>
      </text>
    </comment>
    <comment ref="G7" authorId="0">
      <text>
        <r>
          <rPr>
            <b/>
            <sz val="9"/>
            <rFont val="Tahoma"/>
            <family val="2"/>
          </rPr>
          <t>Mary Logan:</t>
        </r>
        <r>
          <rPr>
            <sz val="9"/>
            <rFont val="Tahoma"/>
            <family val="2"/>
          </rPr>
          <t xml:space="preserve">
Locate the invoice date on the invoice and enter here as mm/dd/yyyy </t>
        </r>
      </text>
    </comment>
    <comment ref="K6" authorId="0">
      <text>
        <r>
          <rPr>
            <sz val="9"/>
            <rFont val="Tahoma"/>
            <family val="2"/>
          </rPr>
          <t>Enter in mm/dd/yyyy format, the later of: the invoice receipt date, or the goods/services receipt date.</t>
        </r>
      </text>
    </comment>
    <comment ref="B37" authorId="0">
      <text>
        <r>
          <rPr>
            <sz val="9"/>
            <rFont val="Tahoma"/>
            <family val="2"/>
          </rPr>
          <t xml:space="preserve">Signer must be designated to approve invoices via Signature Card on file in General Accounting.
</t>
        </r>
      </text>
    </comment>
  </commentList>
</comments>
</file>

<file path=xl/sharedStrings.xml><?xml version="1.0" encoding="utf-8"?>
<sst xmlns="http://schemas.openxmlformats.org/spreadsheetml/2006/main" count="764" uniqueCount="240">
  <si>
    <t>Dept. Code:</t>
  </si>
  <si>
    <t>Total</t>
  </si>
  <si>
    <t>Vendor ID #:</t>
  </si>
  <si>
    <t>Reason(s) for delay are listed below:</t>
  </si>
  <si>
    <t>M/C:</t>
  </si>
  <si>
    <t>LHD Index:</t>
  </si>
  <si>
    <t>ADPICS DEPT CODES</t>
  </si>
  <si>
    <t>INDEX</t>
  </si>
  <si>
    <t>NONE</t>
  </si>
  <si>
    <t>20001   ALLE</t>
  </si>
  <si>
    <t>20003   BALT</t>
  </si>
  <si>
    <t>20004   CALV</t>
  </si>
  <si>
    <t>20005   CARO</t>
  </si>
  <si>
    <t>20006   CARR</t>
  </si>
  <si>
    <t>20007   CECI</t>
  </si>
  <si>
    <t>20008   CHAR</t>
  </si>
  <si>
    <t>20009   DORC</t>
  </si>
  <si>
    <t>20010   FRED</t>
  </si>
  <si>
    <t>20012   HARF</t>
  </si>
  <si>
    <t>20011   GARR</t>
  </si>
  <si>
    <t>20013   HOWA</t>
  </si>
  <si>
    <t>20014   KENT</t>
  </si>
  <si>
    <t>20015   MONT</t>
  </si>
  <si>
    <t>20016   PRIN</t>
  </si>
  <si>
    <t>20019   SOME</t>
  </si>
  <si>
    <t>20020   TALB</t>
  </si>
  <si>
    <t>20021   WASH</t>
  </si>
  <si>
    <t>20022   WICO</t>
  </si>
  <si>
    <t>20023   WORC</t>
  </si>
  <si>
    <t>20030   CITY</t>
  </si>
  <si>
    <t>20002   ANDL</t>
  </si>
  <si>
    <t>20017   QANN</t>
  </si>
  <si>
    <t>20018   STMY</t>
  </si>
  <si>
    <t>M01001   EXE DIR</t>
  </si>
  <si>
    <t>M01003   OIG</t>
  </si>
  <si>
    <t>M01106   BMO</t>
  </si>
  <si>
    <t>M0111FS   FSA</t>
  </si>
  <si>
    <t>M0111RB   REIMB</t>
  </si>
  <si>
    <t>M01104   PBLC INFO</t>
  </si>
  <si>
    <t>M01105   VLTR SVCS</t>
  </si>
  <si>
    <t>M01107   PRSNNL SVCS</t>
  </si>
  <si>
    <t>M01002   LGL SVCS</t>
  </si>
  <si>
    <t>M01009   MNTY HLTH</t>
  </si>
  <si>
    <t>M0111AD   ADT DIV</t>
  </si>
  <si>
    <t>M0111GA   GNL ACCT</t>
  </si>
  <si>
    <t>M01101   PLAN'G</t>
  </si>
  <si>
    <t>M01102   GOVT AFF</t>
  </si>
  <si>
    <t>M01103   EQ OPPTY PRGM</t>
  </si>
  <si>
    <t>M01108   OCPMP</t>
  </si>
  <si>
    <t>M01108RT   OCPMP CNTRCT M-BOX</t>
  </si>
  <si>
    <t>M01109   OIT</t>
  </si>
  <si>
    <t>M01109CO   OIT - CMPTR OP</t>
  </si>
  <si>
    <t>M01109DO   OIT - DIR OFF</t>
  </si>
  <si>
    <t>M01109IS   OIT - INFO SYS</t>
  </si>
  <si>
    <t>M01109PP   OIT - PLCY PLAN &amp; ADM</t>
  </si>
  <si>
    <t>M01109TS   OIT - TECH SUPP</t>
  </si>
  <si>
    <t>M01998   OIT - NTWRK SVCS</t>
  </si>
  <si>
    <t>M01700   OHCQ</t>
  </si>
  <si>
    <t>M01612   B&amp;C EXE DIR</t>
  </si>
  <si>
    <t>M01613   BoACUP</t>
  </si>
  <si>
    <t>M01614   BoDIETETIC</t>
  </si>
  <si>
    <t>M01616   BoCHIRO</t>
  </si>
  <si>
    <t>M01617   BoDENTAL</t>
  </si>
  <si>
    <t>M01618   BoELECTR</t>
  </si>
  <si>
    <t>M01619   BoMORT</t>
  </si>
  <si>
    <t>M01620   BoEXMR NRS HM ADM</t>
  </si>
  <si>
    <t>M01621   BoOCCU THRPY</t>
  </si>
  <si>
    <t xml:space="preserve">M01615   BoEXMNRS Of PRF </t>
  </si>
  <si>
    <t>M01622   BoEXMNR of OPTMTRST</t>
  </si>
  <si>
    <t>M01623   BoRx</t>
  </si>
  <si>
    <t>M01110   GSA/VSA/DVR/IT PRJ</t>
  </si>
  <si>
    <t>M01624   BoPHYSCL THRPY</t>
  </si>
  <si>
    <t>M01625   BoPODTRC MDCL EXMNR</t>
  </si>
  <si>
    <t>M01626   BoEXMNR of PSYCHO</t>
  </si>
  <si>
    <t>M01627   BoSCL WRK</t>
  </si>
  <si>
    <t>M01628   BoEXMNR AUDIO</t>
  </si>
  <si>
    <t>M01629   COMM - KDNY DIS</t>
  </si>
  <si>
    <t>M01650   BoNRSNG</t>
  </si>
  <si>
    <t>M01660   BoPHYSCN QA</t>
  </si>
  <si>
    <t>M01670   ANATMY BRD</t>
  </si>
  <si>
    <t>M01330   OP&amp;R</t>
  </si>
  <si>
    <t>M01150   OCME</t>
  </si>
  <si>
    <t>M01402   LAB ADM</t>
  </si>
  <si>
    <t>M01451   ADAA - COMM</t>
  </si>
  <si>
    <t>M01450   ADAA - EXECTV</t>
  </si>
  <si>
    <t>M01500   MHA - EXECTV</t>
  </si>
  <si>
    <t>M01501   MHA - COMM</t>
  </si>
  <si>
    <t>M01550   DDA - EXECTV</t>
  </si>
  <si>
    <t>M01551   DDA - COMM</t>
  </si>
  <si>
    <t>M01600   MCP DSHCF - EXECTV</t>
  </si>
  <si>
    <t>M01801   MCP OP &amp; Rx</t>
  </si>
  <si>
    <t>M01802   MCP HLTH SVCS</t>
  </si>
  <si>
    <t>M01803   MCP OFF of FINANCE</t>
  </si>
  <si>
    <t>M01804   MCP ELGBLTY</t>
  </si>
  <si>
    <t>M01850   HCC - EXECTV</t>
  </si>
  <si>
    <t>M01610   HSCRC</t>
  </si>
  <si>
    <t>M01860   MD COMM HRC</t>
  </si>
  <si>
    <t>M01200   D-SEC EXE DIR</t>
  </si>
  <si>
    <t>M01425   D-SEC BHVR HLTH/DISBLTY</t>
  </si>
  <si>
    <t>M01630   RES CHLD CARE ADM</t>
  </si>
  <si>
    <t>AMOUNT</t>
  </si>
  <si>
    <t>COMMODITY CODE</t>
  </si>
  <si>
    <t>PCA</t>
  </si>
  <si>
    <t>AOBJ</t>
  </si>
  <si>
    <t>AY</t>
  </si>
  <si>
    <t>Invoice Description :</t>
  </si>
  <si>
    <t xml:space="preserve">As authorized signee, I have reviewed sufficient documentation to support a determination that payment is proper and I authorize DGA to pay the designated vendor.  Moreover, the information </t>
  </si>
  <si>
    <t>COMMODITY CODE LISTING</t>
  </si>
  <si>
    <t>91503  Advertising Payments</t>
  </si>
  <si>
    <t>96171  Agency Talent Payroll</t>
  </si>
  <si>
    <t>99510  Any Government Agency Payment - Not State</t>
  </si>
  <si>
    <t>92918  Automotive - Repair &amp; Maintenance</t>
  </si>
  <si>
    <t>94625  Banking Services Payments</t>
  </si>
  <si>
    <t>96115  Catering Payments</t>
  </si>
  <si>
    <t>92425  Classes for Credit</t>
  </si>
  <si>
    <t>96141  Commercial Fuel System Payment</t>
  </si>
  <si>
    <t>97165  Conference Payments</t>
  </si>
  <si>
    <t>96120 Consulting Services Payments</t>
  </si>
  <si>
    <t>93927  Copy Machines - Repair &amp; Maintenance</t>
  </si>
  <si>
    <t>95260  Copying Services Payments</t>
  </si>
  <si>
    <t>96224  Courier Delivery Services Payments</t>
  </si>
  <si>
    <t>55725  Electrical Accessories &amp; Parts</t>
  </si>
  <si>
    <t>95239-100000  Employment Services Payments</t>
  </si>
  <si>
    <t>99510  Government Payments</t>
  </si>
  <si>
    <t xml:space="preserve">99580  Expense Account Payments </t>
  </si>
  <si>
    <t>96137  Fleet PHH Payments</t>
  </si>
  <si>
    <t>99510  Funeral Home Payments (i.e. transportation)</t>
  </si>
  <si>
    <t>40515  Gasoline, Automotive Payments</t>
  </si>
  <si>
    <t>96247  Insurance</t>
  </si>
  <si>
    <t>91039  Janitorial Payments</t>
  </si>
  <si>
    <t>17554  Laboratory Supplies Payment</t>
  </si>
  <si>
    <t>99510  Local Health Department Payments</t>
  </si>
  <si>
    <t>91558  Mailing Services Payments</t>
  </si>
  <si>
    <t>92045-E75001  Maintenance Contract Payments</t>
  </si>
  <si>
    <t>99510  Medical Provider Payments (i.e. hospital, doctors, cost settlements</t>
  </si>
  <si>
    <t>96685-430234  Metro Transportation Payments</t>
  </si>
  <si>
    <t>98559-EP4000  Office Equipment Rental</t>
  </si>
  <si>
    <t>93959  Office Equipment Repair Payments</t>
  </si>
  <si>
    <t>61502  Office Supplies Payments</t>
  </si>
  <si>
    <t>99540  Patient Fund Account Payments</t>
  </si>
  <si>
    <t>93464  Plumbing Payments</t>
  </si>
  <si>
    <t>94874  Professional Payments</t>
  </si>
  <si>
    <t xml:space="preserve">99575  Refunds </t>
  </si>
  <si>
    <t>99580  Reimbursements (i.e. Insurance, core service agencies)</t>
  </si>
  <si>
    <t>97135  Rent for Office Space</t>
  </si>
  <si>
    <t xml:space="preserve">60071-000099I  Rental </t>
  </si>
  <si>
    <t>92460  Seminar or Classes not for Credit</t>
  </si>
  <si>
    <t>92045-E7500L  Service - General Payments</t>
  </si>
  <si>
    <t>95655-XXXXXX  Subscriptions</t>
  </si>
  <si>
    <t>91577  Telephone Bills &amp; TSR Related Payments</t>
  </si>
  <si>
    <t>96479  Temporary Services Payments</t>
  </si>
  <si>
    <t>07048-0PT685  Tire Payments</t>
  </si>
  <si>
    <t>96150-000001  Transcript- Legal Services</t>
  </si>
  <si>
    <t>20550-333333  Transcript Services Miscellaneous</t>
  </si>
  <si>
    <t>96289  Transportation of Clients Payments</t>
  </si>
  <si>
    <t>91027  Trash Removal Payments</t>
  </si>
  <si>
    <t>96287  Travel (Local)</t>
  </si>
  <si>
    <t>96288  Travel (Non-Local)</t>
  </si>
  <si>
    <t>95641  Tuition Reimbursement Payments</t>
  </si>
  <si>
    <t>99572  US Postmaster Payment</t>
  </si>
  <si>
    <t>99595  Utility Payments</t>
  </si>
  <si>
    <t>98528  Water Cooler Payments cost settlements,</t>
  </si>
  <si>
    <t>99525  Working Fund Payments -Transmittals</t>
  </si>
  <si>
    <t>DEPARTMENT OF HEALTH &amp; MENTAL HYGIENE</t>
  </si>
  <si>
    <t>DIVISION OF GENERAL ACCOUNTING</t>
  </si>
  <si>
    <t>Invoice #:</t>
  </si>
  <si>
    <t>__________________________________________________________________________________________________________________________________________________________________</t>
  </si>
  <si>
    <t>BLANK</t>
  </si>
  <si>
    <t>Invoice Description:</t>
  </si>
  <si>
    <t>PO #:</t>
  </si>
  <si>
    <t>PO LINE</t>
  </si>
  <si>
    <t>QUANTITY</t>
  </si>
  <si>
    <t>UNIT PRICE</t>
  </si>
  <si>
    <t>____________________________________________________________________________________________________________________________________________________________________________________</t>
  </si>
  <si>
    <t>BPO #:</t>
  </si>
  <si>
    <t>Invoice Descr:</t>
  </si>
  <si>
    <t xml:space="preserve">           COMMODITY CODE</t>
  </si>
  <si>
    <t>BPO LINE</t>
  </si>
  <si>
    <t>BLANKET PURCHASE ORDER</t>
  </si>
  <si>
    <t>TOTAL</t>
  </si>
  <si>
    <t>TCODE</t>
  </si>
  <si>
    <t>AGENCY</t>
  </si>
  <si>
    <t xml:space="preserve">RECEIVING AGENCY'S INFORMATION </t>
  </si>
  <si>
    <t xml:space="preserve">PCA </t>
  </si>
  <si>
    <t xml:space="preserve">AMOUNT </t>
  </si>
  <si>
    <t xml:space="preserve">TOTAL </t>
  </si>
  <si>
    <t>BPW ANSWERS</t>
  </si>
  <si>
    <t>YES</t>
  </si>
  <si>
    <t>DIRECT VOUCHER PAY BLOCK</t>
  </si>
  <si>
    <t>BLANKET PURCHASE ORDER PAY BLOCK</t>
  </si>
  <si>
    <t>RECEIVING REQ'D ANSWERS:</t>
  </si>
  <si>
    <t>NOT REQUIRED</t>
  </si>
  <si>
    <t>Receiving Rpt Prepared?:</t>
  </si>
  <si>
    <t>PAYMENT STATUS (PMT):</t>
  </si>
  <si>
    <t>FINAL</t>
  </si>
  <si>
    <t>PARTIAL</t>
  </si>
  <si>
    <t>Pmt Status:</t>
  </si>
  <si>
    <t>PURCHASE ORDER/DIRECT PURCHASE ORDER PAY BLOCK</t>
  </si>
  <si>
    <t>INTERAGENCY PAYMENT PAY BLOCK</t>
  </si>
  <si>
    <t>M01301   PHPA/FHCD</t>
  </si>
  <si>
    <t>M01302   PHPA/FHCD/HSIA</t>
  </si>
  <si>
    <t>M01306   PHPA PRGM 6</t>
  </si>
  <si>
    <t>M01308    WIC</t>
  </si>
  <si>
    <t>M01309   PHPA - CRF</t>
  </si>
  <si>
    <t>M01320   PHPA/INFECT DISEASE &amp; ENVIRON HLTH</t>
  </si>
  <si>
    <t>M01350   PHPA - COMM DIS</t>
  </si>
  <si>
    <t>above is accurate and has been obtained from ADPICS screens 2340, 2359, 2346 &amp; 1440 as instructed, and Vendor Number and Mail Code information provided agree with information on the invoice.</t>
  </si>
  <si>
    <t>above is accurate and the Vendor Number and Mail Code information provided agree with the information on the invoice.</t>
  </si>
  <si>
    <t>above is accurate and has been obtained from ADPICS screens 2342, 2343, 2348 &amp; 2349 as instructed, and Vendor Number and Mail Code information provided agree with information on the invoice.</t>
  </si>
  <si>
    <t>EXEMPT</t>
  </si>
  <si>
    <t>TRANS CODES</t>
  </si>
  <si>
    <t xml:space="preserve">RSTARS 432 - - -&gt; ADPICS 485 </t>
  </si>
  <si>
    <t xml:space="preserve">RSTARS 441 - - -&gt; ADPICS 486 </t>
  </si>
  <si>
    <t xml:space="preserve">RSTARS 442 - - -&gt; ADPICS 487 </t>
  </si>
  <si>
    <t xml:space="preserve">RSTARS 433 - - -&gt; ADPICS 488 </t>
  </si>
  <si>
    <t xml:space="preserve">RSTARS 431 - - -&gt; ADPICS 481 </t>
  </si>
  <si>
    <t xml:space="preserve">RSTARS 436 - - -&gt; ADPICS 482 </t>
  </si>
  <si>
    <t>RSTARS 450 - - -&gt; ADPICS 479</t>
  </si>
  <si>
    <t xml:space="preserve">RSTARS 412 - - -&gt; ADPICS 490 </t>
  </si>
  <si>
    <t xml:space="preserve">RSTARS 410 - - -&gt; ADPICS 480 </t>
  </si>
  <si>
    <t xml:space="preserve">RSTARS 430 - - -&gt; ADPICS 480 </t>
  </si>
  <si>
    <t xml:space="preserve">RSTARS 413R - - -&gt; ADPICS 490 </t>
  </si>
  <si>
    <t>RECEIVING AGENCY'S INFORMATION</t>
  </si>
  <si>
    <t>Authorized Signature:</t>
  </si>
  <si>
    <t xml:space="preserve">Last Name of Signer: </t>
  </si>
  <si>
    <t>LHD INDEX</t>
  </si>
  <si>
    <t>PURCHASE ORDER/DIRECT PURCHASE ORDER</t>
  </si>
  <si>
    <t>Signer's phone #:</t>
  </si>
  <si>
    <t>D7800001  MHBE</t>
  </si>
  <si>
    <t>RECEIVING RPT PREPAREDANSWERS:</t>
  </si>
  <si>
    <t>Invoice date:</t>
  </si>
  <si>
    <t>Receive Date:</t>
  </si>
  <si>
    <t xml:space="preserve">   BPW Approved:</t>
  </si>
  <si>
    <t xml:space="preserve">     M/C:</t>
  </si>
  <si>
    <t>.</t>
  </si>
  <si>
    <t>DHMH 4572C rev. 4/2014)</t>
  </si>
  <si>
    <t>DHMH 4572A rev. 4/2014)</t>
  </si>
  <si>
    <t>DHMH 4572B rev. 4/2014)</t>
  </si>
  <si>
    <t>DHMH 4572D rev. 4/2014)</t>
  </si>
  <si>
    <t>DHMH 4572E rev. 4/2014)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</si>
</sst>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_([$$-409]* #,##0.00_);_([$$-409]* \(#,##0.00\);_([$$-409]* &quot;-&quot;??_);_(@_)"/>
    <numFmt numFmtId="171" formatCode="[$$-409]#,##0.00_);\([$$-409]#,##0.00\)"/>
  </numFmts>
  <fonts count="111">
    <font>
      <sz val="11"/>
      <color theme="1"/>
      <name val="Calibri"/>
      <family val="2"/>
    </font>
    <font>
      <sz val="11"/>
      <color indexed="8"/>
      <name val="Calibri"/>
      <family val="2"/>
    </font>
    <font>
      <sz val="10"/>
      <name val="Helvetica, sans-serif"/>
      <family val="0"/>
    </font>
    <font>
      <sz val="9"/>
      <name val="Tahoma"/>
      <family val="2"/>
    </font>
    <font>
      <b/>
      <sz val="9"/>
      <name val="Tahoma"/>
      <family val="2"/>
    </font>
    <font>
      <u val="single"/>
      <sz val="9"/>
      <name val="Tahoma"/>
      <family val="2"/>
    </font>
    <font>
      <b/>
      <u val="single"/>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indexed="56"/>
      <name val="Calibri"/>
      <family val="2"/>
    </font>
    <font>
      <sz val="18"/>
      <color indexed="8"/>
      <name val="Calibri"/>
      <family val="2"/>
    </font>
    <font>
      <sz val="8"/>
      <color indexed="8"/>
      <name val="Calibri"/>
      <family val="2"/>
    </font>
    <font>
      <sz val="10"/>
      <color indexed="8"/>
      <name val="Calibri"/>
      <family val="2"/>
    </font>
    <font>
      <sz val="14"/>
      <color indexed="8"/>
      <name val="Calibri"/>
      <family val="2"/>
    </font>
    <font>
      <b/>
      <sz val="8"/>
      <color indexed="8"/>
      <name val="Calibri"/>
      <family val="2"/>
    </font>
    <font>
      <b/>
      <sz val="12"/>
      <color indexed="8"/>
      <name val="Calibri"/>
      <family val="2"/>
    </font>
    <font>
      <b/>
      <sz val="10"/>
      <color indexed="8"/>
      <name val="Calibri"/>
      <family val="2"/>
    </font>
    <font>
      <b/>
      <sz val="18"/>
      <color indexed="8"/>
      <name val="Calibri"/>
      <family val="2"/>
    </font>
    <font>
      <b/>
      <u val="single"/>
      <sz val="14"/>
      <color indexed="8"/>
      <name val="Calibri"/>
      <family val="2"/>
    </font>
    <font>
      <b/>
      <sz val="16"/>
      <color indexed="8"/>
      <name val="Calibri"/>
      <family val="2"/>
    </font>
    <font>
      <b/>
      <i/>
      <sz val="18"/>
      <color indexed="8"/>
      <name val="Calibri"/>
      <family val="2"/>
    </font>
    <font>
      <b/>
      <sz val="13.5"/>
      <color indexed="8"/>
      <name val="Calibri"/>
      <family val="2"/>
    </font>
    <font>
      <sz val="13.5"/>
      <color indexed="8"/>
      <name val="Calibri"/>
      <family val="2"/>
    </font>
    <font>
      <sz val="7"/>
      <color indexed="8"/>
      <name val="Calibri"/>
      <family val="2"/>
    </font>
    <font>
      <sz val="12"/>
      <color indexed="8"/>
      <name val="Calibri"/>
      <family val="2"/>
    </font>
    <font>
      <b/>
      <sz val="11.5"/>
      <color indexed="8"/>
      <name val="Calibri"/>
      <family val="2"/>
    </font>
    <font>
      <b/>
      <sz val="12.5"/>
      <color indexed="8"/>
      <name val="Calibri"/>
      <family val="2"/>
    </font>
    <font>
      <b/>
      <sz val="7.5"/>
      <color indexed="8"/>
      <name val="Calibri"/>
      <family val="2"/>
    </font>
    <font>
      <b/>
      <sz val="9"/>
      <color indexed="8"/>
      <name val="Calibri"/>
      <family val="2"/>
    </font>
    <font>
      <sz val="14"/>
      <color indexed="10"/>
      <name val="Calibri"/>
      <family val="2"/>
    </font>
    <font>
      <b/>
      <sz val="14"/>
      <color indexed="10"/>
      <name val="Calibri"/>
      <family val="2"/>
    </font>
    <font>
      <sz val="13"/>
      <color indexed="8"/>
      <name val="Calibri"/>
      <family val="2"/>
    </font>
    <font>
      <sz val="11.5"/>
      <color indexed="8"/>
      <name val="Calibri"/>
      <family val="2"/>
    </font>
    <font>
      <sz val="5"/>
      <color indexed="8"/>
      <name val="Calibri"/>
      <family val="2"/>
    </font>
    <font>
      <sz val="8.5"/>
      <color indexed="8"/>
      <name val="Calibri"/>
      <family val="2"/>
    </font>
    <font>
      <sz val="16"/>
      <color indexed="8"/>
      <name val="Calibri"/>
      <family val="2"/>
    </font>
    <font>
      <b/>
      <i/>
      <sz val="14"/>
      <color indexed="8"/>
      <name val="Calibri"/>
      <family val="2"/>
    </font>
    <font>
      <i/>
      <sz val="14"/>
      <color indexed="8"/>
      <name val="Calibri"/>
      <family val="2"/>
    </font>
    <font>
      <b/>
      <i/>
      <sz val="13"/>
      <color indexed="8"/>
      <name val="Calibri"/>
      <family val="2"/>
    </font>
    <font>
      <sz val="15"/>
      <color indexed="8"/>
      <name val="Calibri"/>
      <family val="2"/>
    </font>
    <font>
      <b/>
      <sz val="1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1"/>
      <color theme="3"/>
      <name val="Calibri"/>
      <family val="2"/>
    </font>
    <font>
      <sz val="18"/>
      <color theme="1"/>
      <name val="Calibri"/>
      <family val="2"/>
    </font>
    <font>
      <sz val="8"/>
      <color theme="1"/>
      <name val="Calibri"/>
      <family val="2"/>
    </font>
    <font>
      <sz val="10"/>
      <color theme="1"/>
      <name val="Calibri"/>
      <family val="2"/>
    </font>
    <font>
      <sz val="14"/>
      <color theme="1"/>
      <name val="Calibri"/>
      <family val="2"/>
    </font>
    <font>
      <b/>
      <sz val="8"/>
      <color theme="1"/>
      <name val="Calibri"/>
      <family val="2"/>
    </font>
    <font>
      <b/>
      <sz val="12"/>
      <color theme="1"/>
      <name val="Calibri"/>
      <family val="2"/>
    </font>
    <font>
      <b/>
      <sz val="10"/>
      <color theme="1"/>
      <name val="Calibri"/>
      <family val="2"/>
    </font>
    <font>
      <b/>
      <sz val="18"/>
      <color theme="1"/>
      <name val="Calibri"/>
      <family val="2"/>
    </font>
    <font>
      <b/>
      <u val="single"/>
      <sz val="14"/>
      <color theme="1"/>
      <name val="Calibri"/>
      <family val="2"/>
    </font>
    <font>
      <b/>
      <sz val="16"/>
      <color theme="1"/>
      <name val="Calibri"/>
      <family val="2"/>
    </font>
    <font>
      <b/>
      <i/>
      <sz val="18"/>
      <color theme="1"/>
      <name val="Calibri"/>
      <family val="2"/>
    </font>
    <font>
      <b/>
      <sz val="13.5"/>
      <color theme="1"/>
      <name val="Calibri"/>
      <family val="2"/>
    </font>
    <font>
      <sz val="13.5"/>
      <color theme="1"/>
      <name val="Calibri"/>
      <family val="2"/>
    </font>
    <font>
      <sz val="7"/>
      <color theme="1"/>
      <name val="Calibri"/>
      <family val="2"/>
    </font>
    <font>
      <sz val="10"/>
      <color rgb="FF000000"/>
      <name val="Calibri"/>
      <family val="2"/>
    </font>
    <font>
      <sz val="12"/>
      <color theme="1"/>
      <name val="Calibri"/>
      <family val="2"/>
    </font>
    <font>
      <b/>
      <sz val="11.5"/>
      <color theme="1"/>
      <name val="Calibri"/>
      <family val="2"/>
    </font>
    <font>
      <b/>
      <sz val="12.5"/>
      <color theme="1"/>
      <name val="Calibri"/>
      <family val="2"/>
    </font>
    <font>
      <b/>
      <sz val="7.5"/>
      <color theme="1"/>
      <name val="Calibri"/>
      <family val="2"/>
    </font>
    <font>
      <b/>
      <sz val="9"/>
      <color theme="1"/>
      <name val="Calibri"/>
      <family val="2"/>
    </font>
    <font>
      <sz val="14"/>
      <color rgb="FFFF0000"/>
      <name val="Calibri"/>
      <family val="2"/>
    </font>
    <font>
      <b/>
      <sz val="14"/>
      <color rgb="FFFF0000"/>
      <name val="Calibri"/>
      <family val="2"/>
    </font>
    <font>
      <sz val="13"/>
      <color theme="1"/>
      <name val="Calibri"/>
      <family val="2"/>
    </font>
    <font>
      <sz val="11.5"/>
      <color theme="1"/>
      <name val="Calibri"/>
      <family val="2"/>
    </font>
    <font>
      <sz val="5"/>
      <color theme="1"/>
      <name val="Calibri"/>
      <family val="2"/>
    </font>
    <font>
      <sz val="8.5"/>
      <color theme="1"/>
      <name val="Calibri"/>
      <family val="2"/>
    </font>
    <font>
      <sz val="16"/>
      <color theme="1"/>
      <name val="Calibri"/>
      <family val="2"/>
    </font>
    <font>
      <b/>
      <i/>
      <sz val="14"/>
      <color theme="1"/>
      <name val="Calibri"/>
      <family val="2"/>
    </font>
    <font>
      <i/>
      <sz val="14"/>
      <color theme="1"/>
      <name val="Calibri"/>
      <family val="2"/>
    </font>
    <font>
      <sz val="15"/>
      <color theme="1"/>
      <name val="Calibri"/>
      <family val="2"/>
    </font>
    <font>
      <b/>
      <sz val="15"/>
      <color theme="1"/>
      <name val="Calibri"/>
      <family val="2"/>
    </font>
    <font>
      <b/>
      <i/>
      <sz val="13"/>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D5B4"/>
        <bgColor indexed="64"/>
      </patternFill>
    </fill>
    <fill>
      <patternFill patternType="solid">
        <fgColor rgb="FFFFFF00"/>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style="medium"/>
      <bottom/>
    </border>
    <border>
      <left/>
      <right/>
      <top style="medium"/>
      <bottom/>
    </border>
    <border>
      <left/>
      <right style="medium"/>
      <top/>
      <bottom/>
    </border>
    <border>
      <left style="medium"/>
      <right style="medium"/>
      <top style="medium"/>
      <bottom style="medium"/>
    </border>
    <border>
      <left style="thin"/>
      <right style="thin"/>
      <top style="medium"/>
      <bottom/>
    </border>
    <border>
      <left style="thin"/>
      <right/>
      <top style="thin"/>
      <bottom/>
    </border>
    <border>
      <left/>
      <right/>
      <top style="thin"/>
      <bottom/>
    </border>
    <border>
      <left/>
      <right style="thin"/>
      <top style="thin"/>
      <bottom/>
    </border>
    <border>
      <left/>
      <right/>
      <top/>
      <bottom style="thin"/>
    </border>
    <border>
      <left style="medium"/>
      <right/>
      <top/>
      <bottom style="medium"/>
    </border>
    <border>
      <left>
        <color indexed="63"/>
      </left>
      <right>
        <color indexed="63"/>
      </right>
      <top>
        <color indexed="63"/>
      </top>
      <bottom style="medium"/>
    </border>
    <border>
      <left/>
      <right style="medium"/>
      <top/>
      <bottom style="medium"/>
    </border>
    <border>
      <left/>
      <right style="thin"/>
      <top style="medium"/>
      <bottom/>
    </border>
    <border>
      <left/>
      <right style="medium"/>
      <top style="medium"/>
      <bottom/>
    </border>
    <border>
      <left/>
      <right style="medium"/>
      <top style="thin"/>
      <bottom style="thin"/>
    </border>
    <border>
      <left style="thin"/>
      <right/>
      <top style="thin"/>
      <bottom style="medium"/>
    </border>
    <border>
      <left style="thin"/>
      <right style="thin"/>
      <top style="medium"/>
      <bottom style="thin"/>
    </border>
    <border>
      <left style="medium"/>
      <right style="thin"/>
      <top style="medium"/>
      <bottom style="thin"/>
    </border>
    <border>
      <left/>
      <right style="medium"/>
      <top style="medium"/>
      <bottom style="medium"/>
    </border>
    <border>
      <left style="thin"/>
      <right style="medium"/>
      <top style="medium"/>
      <bottom/>
    </border>
    <border>
      <left/>
      <right/>
      <top style="thin"/>
      <bottom style="medium"/>
    </border>
    <border>
      <left style="medium"/>
      <right/>
      <top style="medium"/>
      <bottom style="medium"/>
    </border>
    <border>
      <left/>
      <right style="medium"/>
      <top style="medium"/>
      <bottom style="thin"/>
    </border>
    <border>
      <left style="thin"/>
      <right style="thin"/>
      <top>
        <color indexed="63"/>
      </top>
      <bottom style="thin"/>
    </border>
    <border>
      <left style="medium"/>
      <right style="thin"/>
      <top>
        <color indexed="63"/>
      </top>
      <bottom style="thin"/>
    </border>
    <border>
      <left style="thin"/>
      <right style="thin"/>
      <top style="thin"/>
      <bottom style="thin"/>
    </border>
    <border>
      <left style="thin"/>
      <right/>
      <top style="thin"/>
      <bottom style="thin"/>
    </border>
    <border>
      <left style="thin"/>
      <right/>
      <top/>
      <bottom style="thin"/>
    </border>
    <border>
      <left/>
      <right style="thin"/>
      <top/>
      <bottom style="thin"/>
    </border>
    <border>
      <left/>
      <right style="thin"/>
      <top style="thin"/>
      <bottom style="thin"/>
    </border>
    <border>
      <left/>
      <right/>
      <top style="medium"/>
      <bottom style="medium"/>
    </border>
    <border>
      <left/>
      <right/>
      <top style="thin"/>
      <bottom style="thin"/>
    </border>
    <border>
      <left style="thin"/>
      <right>
        <color indexed="63"/>
      </right>
      <top style="medium"/>
      <bottom/>
    </border>
    <border>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color indexed="63"/>
      </left>
      <right style="thin"/>
      <top style="thin"/>
      <bottom style="medium"/>
    </border>
    <border>
      <left/>
      <right/>
      <top style="medium"/>
      <bottom style="thin"/>
    </border>
    <border>
      <left style="thin"/>
      <right/>
      <top style="medium"/>
      <bottom style="medium"/>
    </border>
    <border>
      <left/>
      <right style="thin"/>
      <top style="medium"/>
      <bottom style="medium"/>
    </border>
    <border>
      <left style="thin"/>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1">
    <xf numFmtId="0" fontId="0" fillId="0" borderId="0" xfId="0" applyFont="1" applyAlignment="1">
      <alignment/>
    </xf>
    <xf numFmtId="0" fontId="76" fillId="0" borderId="0" xfId="0" applyNumberFormat="1" applyFont="1" applyFill="1" applyBorder="1" applyAlignment="1">
      <alignment horizontal="right"/>
    </xf>
    <xf numFmtId="0" fontId="74" fillId="0" borderId="0" xfId="0" applyFont="1" applyFill="1" applyAlignment="1">
      <alignment horizontal="left"/>
    </xf>
    <xf numFmtId="0" fontId="74" fillId="0" borderId="0" xfId="0" applyNumberFormat="1" applyFont="1" applyFill="1" applyAlignment="1">
      <alignment horizontal="left"/>
    </xf>
    <xf numFmtId="0" fontId="0" fillId="0" borderId="0" xfId="0" applyNumberFormat="1" applyFont="1" applyFill="1" applyAlignment="1">
      <alignment horizontal="left"/>
    </xf>
    <xf numFmtId="0" fontId="0" fillId="0" borderId="0" xfId="0" applyFill="1" applyAlignment="1">
      <alignment horizontal="left"/>
    </xf>
    <xf numFmtId="0" fontId="74" fillId="0" borderId="0" xfId="0" applyFont="1" applyFill="1" applyAlignment="1">
      <alignment/>
    </xf>
    <xf numFmtId="49" fontId="77" fillId="0" borderId="0" xfId="0" applyNumberFormat="1" applyFont="1" applyFill="1" applyAlignment="1">
      <alignment horizontal="left"/>
    </xf>
    <xf numFmtId="49" fontId="74" fillId="0" borderId="0" xfId="0" applyNumberFormat="1" applyFont="1" applyFill="1" applyAlignment="1">
      <alignment horizontal="left"/>
    </xf>
    <xf numFmtId="0" fontId="78" fillId="0" borderId="0" xfId="0" applyFont="1" applyFill="1" applyAlignment="1">
      <alignment horizontal="left"/>
    </xf>
    <xf numFmtId="0" fontId="77" fillId="0" borderId="0" xfId="0" applyNumberFormat="1" applyFont="1" applyFill="1" applyAlignment="1">
      <alignment horizontal="left"/>
    </xf>
    <xf numFmtId="164" fontId="77" fillId="0" borderId="0" xfId="0" applyNumberFormat="1" applyFont="1" applyFill="1" applyAlignment="1">
      <alignment horizontal="left"/>
    </xf>
    <xf numFmtId="0" fontId="79" fillId="0" borderId="0" xfId="0" applyFont="1" applyFill="1" applyAlignment="1">
      <alignment horizontal="left"/>
    </xf>
    <xf numFmtId="0" fontId="80" fillId="0" borderId="0" xfId="0" applyFont="1" applyFill="1" applyBorder="1" applyAlignment="1">
      <alignment horizontal="left"/>
    </xf>
    <xf numFmtId="0" fontId="76" fillId="0" borderId="10" xfId="0" applyNumberFormat="1" applyFont="1" applyFill="1" applyBorder="1" applyAlignment="1">
      <alignment horizontal="right"/>
    </xf>
    <xf numFmtId="0" fontId="0" fillId="0" borderId="0" xfId="0" applyFill="1" applyAlignment="1">
      <alignment/>
    </xf>
    <xf numFmtId="0" fontId="0" fillId="0" borderId="0" xfId="0" applyNumberFormat="1" applyFont="1" applyFill="1" applyAlignment="1">
      <alignment/>
    </xf>
    <xf numFmtId="49" fontId="0" fillId="0" borderId="0" xfId="0" applyNumberFormat="1" applyFill="1" applyAlignment="1">
      <alignment horizontal="center"/>
    </xf>
    <xf numFmtId="0" fontId="0" fillId="0" borderId="0" xfId="0" applyFill="1" applyAlignment="1">
      <alignment horizontal="center"/>
    </xf>
    <xf numFmtId="0" fontId="76" fillId="0" borderId="11" xfId="0" applyNumberFormat="1" applyFont="1" applyFill="1" applyBorder="1" applyAlignment="1">
      <alignment horizontal="right"/>
    </xf>
    <xf numFmtId="0" fontId="0" fillId="0" borderId="12" xfId="0" applyNumberFormat="1" applyFill="1" applyBorder="1" applyAlignment="1">
      <alignment horizontal="center"/>
    </xf>
    <xf numFmtId="49" fontId="0" fillId="0" borderId="12" xfId="0" applyNumberFormat="1" applyFill="1" applyBorder="1" applyAlignment="1">
      <alignment horizontal="center"/>
    </xf>
    <xf numFmtId="0" fontId="0" fillId="0" borderId="12" xfId="0" applyFill="1" applyBorder="1" applyAlignment="1">
      <alignment/>
    </xf>
    <xf numFmtId="0" fontId="0" fillId="0" borderId="0" xfId="0" applyNumberFormat="1" applyFill="1" applyBorder="1" applyAlignment="1">
      <alignment horizontal="center"/>
    </xf>
    <xf numFmtId="0" fontId="81" fillId="0" borderId="0" xfId="0" applyNumberFormat="1" applyFont="1" applyFill="1" applyBorder="1" applyAlignment="1">
      <alignment horizontal="center"/>
    </xf>
    <xf numFmtId="0" fontId="81" fillId="0" borderId="0" xfId="0" applyNumberFormat="1" applyFont="1" applyFill="1" applyBorder="1" applyAlignment="1">
      <alignment horizontal="right"/>
    </xf>
    <xf numFmtId="0" fontId="76" fillId="0" borderId="0" xfId="0" applyNumberFormat="1" applyFont="1" applyFill="1" applyBorder="1" applyAlignment="1">
      <alignment/>
    </xf>
    <xf numFmtId="0" fontId="81" fillId="0" borderId="0" xfId="0" applyFont="1" applyFill="1" applyAlignment="1">
      <alignment horizontal="left"/>
    </xf>
    <xf numFmtId="0" fontId="76" fillId="0" borderId="0" xfId="0" applyNumberFormat="1" applyFont="1" applyFill="1" applyBorder="1" applyAlignment="1">
      <alignment horizontal="center"/>
    </xf>
    <xf numFmtId="0" fontId="81" fillId="0" borderId="10" xfId="0" applyNumberFormat="1" applyFont="1" applyFill="1" applyBorder="1" applyAlignment="1">
      <alignment horizontal="left"/>
    </xf>
    <xf numFmtId="0" fontId="81" fillId="0" borderId="0" xfId="0" applyNumberFormat="1" applyFont="1" applyFill="1" applyBorder="1" applyAlignment="1">
      <alignment horizontal="left"/>
    </xf>
    <xf numFmtId="0" fontId="81" fillId="0" borderId="13" xfId="0" applyNumberFormat="1" applyFont="1" applyFill="1" applyBorder="1" applyAlignment="1">
      <alignment horizontal="left"/>
    </xf>
    <xf numFmtId="49" fontId="76" fillId="0" borderId="14" xfId="0" applyNumberFormat="1" applyFont="1" applyFill="1" applyBorder="1" applyAlignment="1">
      <alignment horizontal="center"/>
    </xf>
    <xf numFmtId="0" fontId="74" fillId="0" borderId="0" xfId="0" applyFont="1" applyFill="1" applyAlignment="1">
      <alignment/>
    </xf>
    <xf numFmtId="0" fontId="81" fillId="0" borderId="15" xfId="0" applyNumberFormat="1" applyFont="1" applyFill="1" applyBorder="1" applyAlignment="1">
      <alignment horizontal="center"/>
    </xf>
    <xf numFmtId="0" fontId="78" fillId="0" borderId="0" xfId="0" applyFont="1" applyFill="1" applyAlignment="1">
      <alignment/>
    </xf>
    <xf numFmtId="0" fontId="82" fillId="0" borderId="0" xfId="0" applyFont="1" applyFill="1" applyAlignment="1">
      <alignment horizontal="left"/>
    </xf>
    <xf numFmtId="49" fontId="82" fillId="0" borderId="0" xfId="0" applyNumberFormat="1" applyFont="1" applyFill="1" applyAlignment="1">
      <alignment horizontal="center"/>
    </xf>
    <xf numFmtId="0" fontId="82" fillId="0" borderId="0" xfId="0" applyFont="1" applyFill="1" applyAlignment="1">
      <alignment horizontal="center"/>
    </xf>
    <xf numFmtId="49" fontId="79" fillId="0" borderId="0" xfId="0" applyNumberFormat="1" applyFont="1" applyFill="1" applyAlignment="1">
      <alignment horizontal="center"/>
    </xf>
    <xf numFmtId="0" fontId="82" fillId="0" borderId="0" xfId="0" applyFont="1" applyFill="1" applyAlignment="1">
      <alignment horizontal="right"/>
    </xf>
    <xf numFmtId="0" fontId="79" fillId="0" borderId="0" xfId="0" applyFont="1" applyFill="1" applyAlignment="1">
      <alignment/>
    </xf>
    <xf numFmtId="0" fontId="83" fillId="0" borderId="0" xfId="0" applyFont="1" applyFill="1" applyAlignment="1">
      <alignment horizontal="left"/>
    </xf>
    <xf numFmtId="49" fontId="82" fillId="0" borderId="0" xfId="0" applyNumberFormat="1" applyFont="1" applyFill="1" applyAlignment="1">
      <alignment horizontal="left"/>
    </xf>
    <xf numFmtId="0" fontId="79" fillId="0" borderId="16" xfId="0" applyFont="1" applyFill="1" applyBorder="1" applyAlignment="1">
      <alignment horizontal="left"/>
    </xf>
    <xf numFmtId="0" fontId="79" fillId="0" borderId="17" xfId="0" applyFont="1" applyFill="1" applyBorder="1" applyAlignment="1">
      <alignment horizontal="left"/>
    </xf>
    <xf numFmtId="49" fontId="79" fillId="0" borderId="17" xfId="0" applyNumberFormat="1" applyFont="1" applyFill="1" applyBorder="1" applyAlignment="1">
      <alignment horizontal="center"/>
    </xf>
    <xf numFmtId="0" fontId="79" fillId="0" borderId="18" xfId="0" applyFont="1" applyFill="1" applyBorder="1" applyAlignment="1">
      <alignment horizontal="left"/>
    </xf>
    <xf numFmtId="0" fontId="79" fillId="0" borderId="19" xfId="0" applyFont="1" applyFill="1" applyBorder="1" applyAlignment="1">
      <alignment horizontal="left"/>
    </xf>
    <xf numFmtId="0" fontId="82" fillId="0" borderId="0" xfId="0" applyFont="1" applyFill="1" applyBorder="1" applyAlignment="1">
      <alignment horizontal="left"/>
    </xf>
    <xf numFmtId="49" fontId="79" fillId="0" borderId="0" xfId="0" applyNumberFormat="1" applyFont="1" applyFill="1" applyBorder="1" applyAlignment="1">
      <alignment horizontal="center"/>
    </xf>
    <xf numFmtId="0" fontId="79" fillId="0" borderId="0" xfId="0" applyFont="1" applyFill="1" applyBorder="1" applyAlignment="1">
      <alignment horizontal="center"/>
    </xf>
    <xf numFmtId="0" fontId="79" fillId="0" borderId="0" xfId="0" applyFont="1" applyFill="1" applyBorder="1" applyAlignment="1">
      <alignment horizontal="left"/>
    </xf>
    <xf numFmtId="0" fontId="0" fillId="0" borderId="0" xfId="0" applyFill="1" applyBorder="1" applyAlignment="1">
      <alignment wrapText="1"/>
    </xf>
    <xf numFmtId="0" fontId="80" fillId="0" borderId="0" xfId="0" applyFont="1" applyFill="1" applyAlignment="1">
      <alignment/>
    </xf>
    <xf numFmtId="49" fontId="84" fillId="0" borderId="0" xfId="0" applyNumberFormat="1" applyFont="1" applyFill="1" applyAlignment="1">
      <alignment horizontal="center"/>
    </xf>
    <xf numFmtId="0" fontId="84" fillId="0" borderId="0" xfId="0" applyFont="1" applyFill="1" applyAlignment="1">
      <alignment horizontal="center"/>
    </xf>
    <xf numFmtId="0" fontId="84" fillId="0" borderId="0" xfId="0" applyFont="1" applyFill="1" applyAlignment="1">
      <alignment horizontal="left"/>
    </xf>
    <xf numFmtId="2" fontId="80" fillId="0" borderId="0" xfId="0" applyNumberFormat="1" applyFont="1" applyFill="1" applyAlignment="1">
      <alignment horizontal="left"/>
    </xf>
    <xf numFmtId="0" fontId="0" fillId="0" borderId="0" xfId="0" applyFill="1" applyBorder="1" applyAlignment="1">
      <alignment/>
    </xf>
    <xf numFmtId="0" fontId="80" fillId="0" borderId="0" xfId="0" applyFont="1" applyFill="1" applyAlignment="1">
      <alignment horizontal="left"/>
    </xf>
    <xf numFmtId="0" fontId="74" fillId="0" borderId="0" xfId="0" applyFont="1" applyFill="1" applyBorder="1" applyAlignment="1">
      <alignment wrapText="1"/>
    </xf>
    <xf numFmtId="0" fontId="74" fillId="0" borderId="0" xfId="0" applyFont="1" applyFill="1" applyBorder="1" applyAlignment="1">
      <alignment horizontal="center" wrapText="1"/>
    </xf>
    <xf numFmtId="0" fontId="0" fillId="0" borderId="0" xfId="0" applyFill="1" applyBorder="1" applyAlignment="1">
      <alignment horizontal="center"/>
    </xf>
    <xf numFmtId="0" fontId="85" fillId="0" borderId="0" xfId="0" applyFont="1" applyFill="1" applyBorder="1" applyAlignment="1">
      <alignment horizontal="center" vertical="center" wrapText="1"/>
    </xf>
    <xf numFmtId="0" fontId="78" fillId="0" borderId="0" xfId="0" applyFont="1" applyFill="1" applyBorder="1" applyAlignment="1">
      <alignment vertical="center" wrapText="1"/>
    </xf>
    <xf numFmtId="49" fontId="2" fillId="0" borderId="0" xfId="0" applyNumberFormat="1" applyFont="1" applyFill="1" applyAlignment="1">
      <alignment/>
    </xf>
    <xf numFmtId="0" fontId="80" fillId="0" borderId="0" xfId="0" applyFont="1" applyFill="1" applyAlignment="1">
      <alignment horizontal="center"/>
    </xf>
    <xf numFmtId="0" fontId="0" fillId="0" borderId="0" xfId="0" applyFill="1" applyAlignment="1">
      <alignment vertical="top"/>
    </xf>
    <xf numFmtId="0" fontId="81" fillId="0" borderId="20" xfId="0" applyNumberFormat="1" applyFont="1" applyFill="1" applyBorder="1" applyAlignment="1">
      <alignment horizontal="left"/>
    </xf>
    <xf numFmtId="0" fontId="81" fillId="0" borderId="21" xfId="0" applyNumberFormat="1" applyFont="1" applyFill="1" applyBorder="1" applyAlignment="1">
      <alignment horizontal="left"/>
    </xf>
    <xf numFmtId="0" fontId="81" fillId="0" borderId="21" xfId="0" applyNumberFormat="1" applyFont="1" applyFill="1" applyBorder="1" applyAlignment="1">
      <alignment horizontal="center"/>
    </xf>
    <xf numFmtId="0" fontId="81" fillId="0" borderId="22" xfId="0" applyNumberFormat="1" applyFont="1" applyFill="1" applyBorder="1" applyAlignment="1">
      <alignment horizontal="left"/>
    </xf>
    <xf numFmtId="0" fontId="76" fillId="0" borderId="11" xfId="0" applyNumberFormat="1" applyFont="1" applyFill="1" applyBorder="1" applyAlignment="1" quotePrefix="1">
      <alignment horizontal="right"/>
    </xf>
    <xf numFmtId="0" fontId="82" fillId="0" borderId="0" xfId="0" applyFont="1" applyFill="1" applyAlignment="1" quotePrefix="1">
      <alignment horizontal="left"/>
    </xf>
    <xf numFmtId="0" fontId="0" fillId="0" borderId="0" xfId="0" applyFill="1" applyAlignment="1">
      <alignment horizontal="center"/>
    </xf>
    <xf numFmtId="0" fontId="0" fillId="0" borderId="12" xfId="0" applyNumberFormat="1" applyFill="1" applyBorder="1" applyAlignment="1">
      <alignment/>
    </xf>
    <xf numFmtId="0" fontId="76" fillId="0" borderId="12" xfId="0" applyNumberFormat="1" applyFont="1" applyFill="1" applyBorder="1" applyAlignment="1">
      <alignment/>
    </xf>
    <xf numFmtId="0" fontId="76" fillId="0" borderId="12" xfId="0" applyNumberFormat="1" applyFont="1" applyFill="1" applyBorder="1" applyAlignment="1">
      <alignment horizontal="right"/>
    </xf>
    <xf numFmtId="0" fontId="0" fillId="0" borderId="0" xfId="0" applyNumberFormat="1" applyFill="1" applyBorder="1" applyAlignment="1">
      <alignment/>
    </xf>
    <xf numFmtId="49" fontId="86" fillId="0" borderId="0" xfId="0" applyNumberFormat="1" applyFont="1" applyFill="1" applyBorder="1" applyAlignment="1">
      <alignment/>
    </xf>
    <xf numFmtId="0" fontId="81" fillId="0" borderId="11" xfId="0" applyNumberFormat="1" applyFont="1" applyFill="1" applyBorder="1" applyAlignment="1">
      <alignment horizontal="left"/>
    </xf>
    <xf numFmtId="0" fontId="81" fillId="0" borderId="23" xfId="0" applyNumberFormat="1" applyFont="1" applyFill="1" applyBorder="1" applyAlignment="1">
      <alignment horizontal="left"/>
    </xf>
    <xf numFmtId="0" fontId="81" fillId="0" borderId="12" xfId="0" applyNumberFormat="1" applyFont="1" applyFill="1" applyBorder="1" applyAlignment="1">
      <alignment horizontal="left"/>
    </xf>
    <xf numFmtId="0" fontId="81" fillId="0" borderId="24" xfId="42" applyNumberFormat="1" applyFont="1" applyFill="1" applyBorder="1" applyAlignment="1">
      <alignment horizontal="right"/>
    </xf>
    <xf numFmtId="44" fontId="78" fillId="0" borderId="25" xfId="42" applyNumberFormat="1" applyFont="1" applyFill="1" applyBorder="1" applyAlignment="1">
      <alignment horizontal="right"/>
    </xf>
    <xf numFmtId="0" fontId="78" fillId="0" borderId="26" xfId="0" applyNumberFormat="1" applyFont="1" applyFill="1" applyBorder="1" applyAlignment="1">
      <alignment horizontal="center"/>
    </xf>
    <xf numFmtId="0" fontId="85" fillId="0" borderId="0" xfId="0" applyFont="1" applyFill="1" applyBorder="1" applyAlignment="1">
      <alignment horizontal="left"/>
    </xf>
    <xf numFmtId="0" fontId="78" fillId="0" borderId="0" xfId="0" applyFont="1" applyFill="1" applyBorder="1" applyAlignment="1">
      <alignment horizontal="left"/>
    </xf>
    <xf numFmtId="49" fontId="78" fillId="0" borderId="0" xfId="0" applyNumberFormat="1" applyFont="1" applyFill="1" applyBorder="1" applyAlignment="1">
      <alignment horizontal="center"/>
    </xf>
    <xf numFmtId="49" fontId="87" fillId="0" borderId="0" xfId="0" applyNumberFormat="1" applyFont="1" applyFill="1" applyBorder="1" applyAlignment="1">
      <alignment horizontal="left"/>
    </xf>
    <xf numFmtId="0" fontId="78" fillId="0" borderId="0" xfId="0" applyNumberFormat="1" applyFont="1" applyFill="1" applyBorder="1" applyAlignment="1">
      <alignment horizontal="center"/>
    </xf>
    <xf numFmtId="44" fontId="78" fillId="0" borderId="0" xfId="42" applyNumberFormat="1" applyFont="1" applyFill="1" applyBorder="1" applyAlignment="1">
      <alignment horizontal="right"/>
    </xf>
    <xf numFmtId="0" fontId="78" fillId="0" borderId="21" xfId="0" applyFont="1" applyFill="1" applyBorder="1" applyAlignment="1">
      <alignment horizontal="left"/>
    </xf>
    <xf numFmtId="49" fontId="78" fillId="0" borderId="21" xfId="0" applyNumberFormat="1" applyFont="1" applyFill="1" applyBorder="1" applyAlignment="1">
      <alignment horizontal="center"/>
    </xf>
    <xf numFmtId="0" fontId="78" fillId="0" borderId="0" xfId="0" applyFont="1" applyFill="1" applyBorder="1" applyAlignment="1">
      <alignment horizontal="center"/>
    </xf>
    <xf numFmtId="43" fontId="88" fillId="0" borderId="0" xfId="42" applyFont="1" applyFill="1" applyBorder="1" applyAlignment="1" applyProtection="1">
      <alignment horizontal="center"/>
      <protection/>
    </xf>
    <xf numFmtId="0" fontId="85" fillId="0" borderId="0" xfId="0" applyFont="1" applyFill="1" applyBorder="1" applyAlignment="1">
      <alignment horizontal="center" vertical="center"/>
    </xf>
    <xf numFmtId="0" fontId="85" fillId="0" borderId="20" xfId="0" applyFont="1" applyFill="1" applyBorder="1" applyAlignment="1">
      <alignment horizontal="left"/>
    </xf>
    <xf numFmtId="0" fontId="79" fillId="0" borderId="0" xfId="0" applyFont="1" applyFill="1" applyAlignment="1">
      <alignment wrapText="1"/>
    </xf>
    <xf numFmtId="49" fontId="81" fillId="0" borderId="12" xfId="0" applyNumberFormat="1" applyFont="1" applyFill="1" applyBorder="1" applyAlignment="1">
      <alignment horizontal="center"/>
    </xf>
    <xf numFmtId="0" fontId="81" fillId="0" borderId="0" xfId="0" applyFont="1" applyFill="1" applyBorder="1" applyAlignment="1">
      <alignment/>
    </xf>
    <xf numFmtId="49" fontId="0" fillId="0" borderId="27" xfId="0" applyNumberFormat="1" applyFont="1" applyFill="1" applyBorder="1" applyAlignment="1">
      <alignment horizontal="left"/>
    </xf>
    <xf numFmtId="0" fontId="85" fillId="0" borderId="28" xfId="0" applyFont="1" applyFill="1" applyBorder="1" applyAlignment="1">
      <alignment horizontal="center"/>
    </xf>
    <xf numFmtId="0" fontId="85" fillId="0" borderId="27" xfId="0" applyFont="1" applyFill="1" applyBorder="1" applyAlignment="1">
      <alignment horizontal="center"/>
    </xf>
    <xf numFmtId="0" fontId="81" fillId="0" borderId="21" xfId="0" applyNumberFormat="1" applyFont="1" applyFill="1" applyBorder="1" applyAlignment="1">
      <alignment horizontal="center"/>
    </xf>
    <xf numFmtId="49" fontId="76" fillId="0" borderId="29" xfId="0" applyNumberFormat="1" applyFont="1" applyFill="1" applyBorder="1" applyAlignment="1">
      <alignment horizontal="center"/>
    </xf>
    <xf numFmtId="0" fontId="81" fillId="0" borderId="30" xfId="0" applyNumberFormat="1" applyFont="1" applyFill="1" applyBorder="1" applyAlignment="1">
      <alignment horizontal="center"/>
    </xf>
    <xf numFmtId="0" fontId="74" fillId="0" borderId="0" xfId="0" applyFont="1" applyFill="1" applyAlignment="1">
      <alignment horizontal="center"/>
    </xf>
    <xf numFmtId="0" fontId="78" fillId="0" borderId="0" xfId="0" applyFont="1" applyFill="1" applyAlignment="1">
      <alignment horizontal="center"/>
    </xf>
    <xf numFmtId="0" fontId="79" fillId="0" borderId="0" xfId="0" applyFont="1" applyFill="1" applyAlignment="1">
      <alignment horizontal="center"/>
    </xf>
    <xf numFmtId="0" fontId="80" fillId="0" borderId="0" xfId="0" applyFont="1" applyFill="1" applyBorder="1" applyAlignment="1">
      <alignment horizontal="center"/>
    </xf>
    <xf numFmtId="0" fontId="78" fillId="0" borderId="31" xfId="0" applyNumberFormat="1" applyFont="1" applyFill="1" applyBorder="1" applyAlignment="1">
      <alignment horizontal="center"/>
    </xf>
    <xf numFmtId="0" fontId="79" fillId="0" borderId="0" xfId="0" applyFont="1" applyFill="1" applyBorder="1" applyAlignment="1">
      <alignment/>
    </xf>
    <xf numFmtId="49" fontId="87" fillId="0" borderId="21" xfId="0" applyNumberFormat="1" applyFont="1" applyFill="1" applyBorder="1" applyAlignment="1">
      <alignment horizontal="left"/>
    </xf>
    <xf numFmtId="0" fontId="78" fillId="0" borderId="21" xfId="0" applyFont="1" applyFill="1" applyBorder="1" applyAlignment="1">
      <alignment horizontal="center"/>
    </xf>
    <xf numFmtId="0" fontId="76" fillId="0" borderId="32" xfId="0" applyNumberFormat="1" applyFont="1" applyFill="1" applyBorder="1" applyAlignment="1">
      <alignment/>
    </xf>
    <xf numFmtId="0" fontId="76" fillId="0" borderId="14" xfId="0" applyNumberFormat="1" applyFont="1" applyFill="1" applyBorder="1" applyAlignment="1">
      <alignment horizontal="center" wrapText="1"/>
    </xf>
    <xf numFmtId="0" fontId="76" fillId="0" borderId="14" xfId="0" applyNumberFormat="1" applyFont="1" applyFill="1" applyBorder="1" applyAlignment="1">
      <alignment horizontal="center"/>
    </xf>
    <xf numFmtId="0" fontId="0" fillId="0" borderId="0" xfId="0" applyFill="1" applyAlignment="1" quotePrefix="1">
      <alignment horizontal="left"/>
    </xf>
    <xf numFmtId="0" fontId="89" fillId="0" borderId="0" xfId="0" applyNumberFormat="1" applyFont="1" applyFill="1" applyBorder="1" applyAlignment="1">
      <alignment horizontal="right"/>
    </xf>
    <xf numFmtId="0" fontId="89" fillId="0" borderId="0" xfId="0" applyNumberFormat="1" applyFont="1" applyFill="1" applyBorder="1" applyAlignment="1" quotePrefix="1">
      <alignment horizontal="right"/>
    </xf>
    <xf numFmtId="0" fontId="90" fillId="0" borderId="0" xfId="0" applyNumberFormat="1" applyFont="1" applyFill="1" applyBorder="1" applyAlignment="1">
      <alignment horizontal="center"/>
    </xf>
    <xf numFmtId="49" fontId="90" fillId="0" borderId="0" xfId="0" applyNumberFormat="1" applyFont="1" applyFill="1" applyAlignment="1">
      <alignment horizontal="center"/>
    </xf>
    <xf numFmtId="0" fontId="91" fillId="0" borderId="0" xfId="0" applyFont="1" applyFill="1" applyAlignment="1" quotePrefix="1">
      <alignment horizontal="right"/>
    </xf>
    <xf numFmtId="0" fontId="91" fillId="0" borderId="0" xfId="0" applyFont="1" applyFill="1" applyAlignment="1" quotePrefix="1">
      <alignment horizontal="left"/>
    </xf>
    <xf numFmtId="0" fontId="92" fillId="33" borderId="0" xfId="0" applyFont="1" applyFill="1" applyBorder="1" applyAlignment="1">
      <alignment horizontal="left"/>
    </xf>
    <xf numFmtId="0" fontId="74" fillId="34" borderId="0" xfId="0" applyFont="1" applyFill="1" applyBorder="1" applyAlignment="1">
      <alignment wrapText="1"/>
    </xf>
    <xf numFmtId="0" fontId="79" fillId="0" borderId="19" xfId="0" applyFont="1" applyFill="1" applyBorder="1" applyAlignment="1" quotePrefix="1">
      <alignment horizontal="left"/>
    </xf>
    <xf numFmtId="165" fontId="80" fillId="0" borderId="19" xfId="0" applyNumberFormat="1" applyFont="1" applyFill="1" applyBorder="1" applyAlignment="1">
      <alignment horizontal="center"/>
    </xf>
    <xf numFmtId="0" fontId="76" fillId="0" borderId="29" xfId="0" applyNumberFormat="1" applyFont="1" applyFill="1" applyBorder="1" applyAlignment="1">
      <alignment horizontal="center"/>
    </xf>
    <xf numFmtId="0" fontId="81" fillId="0" borderId="33" xfId="0" applyNumberFormat="1" applyFont="1" applyFill="1" applyBorder="1" applyAlignment="1">
      <alignment horizontal="center"/>
    </xf>
    <xf numFmtId="0" fontId="79" fillId="0" borderId="17" xfId="0" applyFont="1" applyFill="1" applyBorder="1" applyAlignment="1">
      <alignment horizontal="center"/>
    </xf>
    <xf numFmtId="0" fontId="0" fillId="0" borderId="0" xfId="0" applyFill="1" applyAlignment="1">
      <alignment horizontal="center"/>
    </xf>
    <xf numFmtId="0" fontId="81" fillId="0" borderId="0" xfId="0" applyNumberFormat="1" applyFont="1" applyFill="1" applyBorder="1" applyAlignment="1">
      <alignment horizontal="center"/>
    </xf>
    <xf numFmtId="0" fontId="81" fillId="0" borderId="21" xfId="0" applyNumberFormat="1" applyFont="1" applyFill="1" applyBorder="1" applyAlignment="1">
      <alignment horizontal="center"/>
    </xf>
    <xf numFmtId="0" fontId="84" fillId="0" borderId="0" xfId="0" applyFont="1" applyFill="1" applyBorder="1" applyAlignment="1">
      <alignment horizontal="left"/>
    </xf>
    <xf numFmtId="0" fontId="80" fillId="0" borderId="0" xfId="0" applyFont="1" applyFill="1" applyBorder="1" applyAlignment="1" quotePrefix="1">
      <alignment horizontal="left"/>
    </xf>
    <xf numFmtId="0" fontId="78" fillId="0" borderId="34" xfId="0" applyFont="1" applyFill="1" applyBorder="1" applyAlignment="1">
      <alignment horizontal="center"/>
    </xf>
    <xf numFmtId="49" fontId="78" fillId="0" borderId="34" xfId="0" applyNumberFormat="1" applyFont="1" applyFill="1" applyBorder="1" applyAlignment="1">
      <alignment horizontal="center"/>
    </xf>
    <xf numFmtId="0" fontId="78" fillId="0" borderId="35" xfId="0" applyFont="1" applyFill="1" applyBorder="1" applyAlignment="1">
      <alignment horizontal="center"/>
    </xf>
    <xf numFmtId="49" fontId="0" fillId="0" borderId="36" xfId="0" applyNumberFormat="1" applyFont="1" applyFill="1" applyBorder="1" applyAlignment="1" quotePrefix="1">
      <alignment horizontal="center"/>
    </xf>
    <xf numFmtId="49" fontId="81" fillId="0" borderId="36" xfId="0" applyNumberFormat="1" applyFont="1" applyFill="1" applyBorder="1" applyAlignment="1" quotePrefix="1">
      <alignment horizontal="center"/>
    </xf>
    <xf numFmtId="0" fontId="81" fillId="0" borderId="36" xfId="0" applyNumberFormat="1" applyFont="1" applyFill="1" applyBorder="1" applyAlignment="1">
      <alignment horizontal="left"/>
    </xf>
    <xf numFmtId="49" fontId="93" fillId="0" borderId="36" xfId="44" applyNumberFormat="1" applyFont="1" applyFill="1" applyBorder="1" applyAlignment="1">
      <alignment horizontal="center"/>
    </xf>
    <xf numFmtId="44" fontId="93" fillId="0" borderId="25" xfId="44" applyNumberFormat="1" applyFont="1" applyFill="1" applyBorder="1" applyAlignment="1">
      <alignment horizontal="right"/>
    </xf>
    <xf numFmtId="49" fontId="93" fillId="0" borderId="21" xfId="44" applyNumberFormat="1" applyFont="1" applyFill="1" applyBorder="1" applyAlignment="1">
      <alignment horizontal="center"/>
    </xf>
    <xf numFmtId="49" fontId="80" fillId="0" borderId="36" xfId="0" applyNumberFormat="1" applyFont="1" applyFill="1" applyBorder="1" applyAlignment="1">
      <alignment horizontal="left"/>
    </xf>
    <xf numFmtId="49" fontId="81" fillId="0" borderId="36" xfId="0" applyNumberFormat="1" applyFont="1" applyFill="1" applyBorder="1" applyAlignment="1">
      <alignment horizontal="center"/>
    </xf>
    <xf numFmtId="49" fontId="80" fillId="0" borderId="37" xfId="0" applyNumberFormat="1" applyFont="1" applyFill="1" applyBorder="1" applyAlignment="1">
      <alignment horizontal="left"/>
    </xf>
    <xf numFmtId="0" fontId="79" fillId="0" borderId="38" xfId="0" applyFont="1" applyFill="1" applyBorder="1" applyAlignment="1" quotePrefix="1">
      <alignment horizontal="left"/>
    </xf>
    <xf numFmtId="0" fontId="79" fillId="0" borderId="39" xfId="0" applyFont="1" applyFill="1" applyBorder="1" applyAlignment="1" quotePrefix="1">
      <alignment horizontal="left"/>
    </xf>
    <xf numFmtId="49" fontId="76" fillId="0" borderId="14" xfId="0" applyNumberFormat="1" applyFont="1" applyFill="1" applyBorder="1" applyAlignment="1" quotePrefix="1">
      <alignment horizontal="center"/>
    </xf>
    <xf numFmtId="0" fontId="0" fillId="0" borderId="37" xfId="0" applyNumberFormat="1" applyFont="1" applyFill="1" applyBorder="1" applyAlignment="1">
      <alignment horizontal="center"/>
    </xf>
    <xf numFmtId="49" fontId="93" fillId="0" borderId="40" xfId="44" applyNumberFormat="1" applyFont="1" applyFill="1" applyBorder="1" applyAlignment="1">
      <alignment horizontal="center"/>
    </xf>
    <xf numFmtId="0" fontId="78" fillId="0" borderId="21" xfId="0" applyFont="1" applyFill="1" applyBorder="1" applyAlignment="1">
      <alignment/>
    </xf>
    <xf numFmtId="165" fontId="79" fillId="0" borderId="19" xfId="0" applyNumberFormat="1" applyFont="1" applyFill="1" applyBorder="1" applyAlignment="1">
      <alignment horizontal="center"/>
    </xf>
    <xf numFmtId="0" fontId="74" fillId="0" borderId="0" xfId="0" applyFont="1" applyFill="1" applyBorder="1" applyAlignment="1" quotePrefix="1">
      <alignment horizontal="left" wrapText="1"/>
    </xf>
    <xf numFmtId="49" fontId="93" fillId="0" borderId="0" xfId="0" applyNumberFormat="1" applyFont="1" applyFill="1" applyAlignment="1">
      <alignment horizontal="center"/>
    </xf>
    <xf numFmtId="0" fontId="94" fillId="0" borderId="0" xfId="0" applyNumberFormat="1" applyFont="1" applyFill="1" applyBorder="1" applyAlignment="1" quotePrefix="1">
      <alignment horizontal="right"/>
    </xf>
    <xf numFmtId="0" fontId="83" fillId="0" borderId="0" xfId="0" applyNumberFormat="1" applyFont="1" applyFill="1" applyBorder="1" applyAlignment="1">
      <alignment horizontal="right"/>
    </xf>
    <xf numFmtId="0" fontId="95" fillId="0" borderId="0" xfId="0" applyNumberFormat="1" applyFont="1" applyFill="1" applyBorder="1" applyAlignment="1" quotePrefix="1">
      <alignment horizontal="right"/>
    </xf>
    <xf numFmtId="0" fontId="96" fillId="0" borderId="0" xfId="0" applyFont="1" applyFill="1" applyAlignment="1">
      <alignment horizontal="left"/>
    </xf>
    <xf numFmtId="0" fontId="97" fillId="0" borderId="0" xfId="0" applyFont="1" applyFill="1" applyAlignment="1">
      <alignment horizontal="right"/>
    </xf>
    <xf numFmtId="0" fontId="76" fillId="0" borderId="32" xfId="0" applyNumberFormat="1" applyFont="1" applyFill="1" applyBorder="1" applyAlignment="1">
      <alignment horizontal="center"/>
    </xf>
    <xf numFmtId="0" fontId="76" fillId="0" borderId="29" xfId="0" applyNumberFormat="1" applyFont="1" applyFill="1" applyBorder="1" applyAlignment="1">
      <alignment horizontal="center"/>
    </xf>
    <xf numFmtId="49" fontId="78" fillId="0" borderId="21" xfId="0" applyNumberFormat="1" applyFont="1" applyFill="1" applyBorder="1" applyAlignment="1">
      <alignment horizontal="center"/>
    </xf>
    <xf numFmtId="0" fontId="76" fillId="0" borderId="41" xfId="0" applyNumberFormat="1" applyFont="1" applyFill="1" applyBorder="1" applyAlignment="1">
      <alignment horizontal="center"/>
    </xf>
    <xf numFmtId="0" fontId="81" fillId="0" borderId="0" xfId="0" applyNumberFormat="1" applyFont="1" applyFill="1" applyBorder="1" applyAlignment="1">
      <alignment horizontal="center"/>
    </xf>
    <xf numFmtId="0" fontId="85" fillId="0" borderId="27" xfId="0" applyFont="1" applyFill="1" applyBorder="1" applyAlignment="1">
      <alignment horizontal="center"/>
    </xf>
    <xf numFmtId="0" fontId="85" fillId="0" borderId="20" xfId="0" applyFont="1" applyFill="1" applyBorder="1" applyAlignment="1">
      <alignment horizontal="left"/>
    </xf>
    <xf numFmtId="0" fontId="76" fillId="0" borderId="0" xfId="0" applyNumberFormat="1" applyFont="1" applyFill="1" applyBorder="1" applyAlignment="1">
      <alignment/>
    </xf>
    <xf numFmtId="49" fontId="93" fillId="0" borderId="36" xfId="0" applyNumberFormat="1" applyFont="1" applyFill="1" applyBorder="1" applyAlignment="1">
      <alignment horizontal="center"/>
    </xf>
    <xf numFmtId="0" fontId="76" fillId="0" borderId="0" xfId="0" applyNumberFormat="1" applyFont="1" applyFill="1" applyBorder="1" applyAlignment="1" quotePrefix="1">
      <alignment horizontal="center"/>
    </xf>
    <xf numFmtId="0" fontId="76" fillId="0" borderId="0" xfId="0" applyNumberFormat="1" applyFont="1" applyFill="1" applyBorder="1" applyAlignment="1" quotePrefix="1">
      <alignment horizontal="right"/>
    </xf>
    <xf numFmtId="0" fontId="76" fillId="0" borderId="12" xfId="0" applyNumberFormat="1" applyFont="1" applyFill="1" applyBorder="1" applyAlignment="1" quotePrefix="1">
      <alignment horizontal="right"/>
    </xf>
    <xf numFmtId="0" fontId="98" fillId="0" borderId="0" xfId="0" applyNumberFormat="1" applyFont="1" applyFill="1" applyBorder="1" applyAlignment="1">
      <alignment horizontal="center"/>
    </xf>
    <xf numFmtId="0" fontId="99" fillId="0" borderId="0" xfId="0" applyNumberFormat="1" applyFont="1" applyFill="1" applyBorder="1" applyAlignment="1">
      <alignment/>
    </xf>
    <xf numFmtId="0" fontId="81" fillId="0" borderId="12" xfId="0" applyFont="1" applyFill="1" applyBorder="1" applyAlignment="1">
      <alignment/>
    </xf>
    <xf numFmtId="0" fontId="0" fillId="0" borderId="0" xfId="0" applyFont="1" applyFill="1" applyAlignment="1">
      <alignment horizontal="left"/>
    </xf>
    <xf numFmtId="0" fontId="78" fillId="0" borderId="42" xfId="0" applyNumberFormat="1" applyFont="1" applyFill="1" applyBorder="1" applyAlignment="1">
      <alignment horizontal="center"/>
    </xf>
    <xf numFmtId="0" fontId="81" fillId="0" borderId="43" xfId="0" applyNumberFormat="1" applyFont="1" applyFill="1" applyBorder="1" applyAlignment="1">
      <alignment horizontal="center"/>
    </xf>
    <xf numFmtId="49" fontId="81" fillId="0" borderId="37" xfId="0" applyNumberFormat="1" applyFont="1" applyFill="1" applyBorder="1" applyAlignment="1">
      <alignment horizontal="center"/>
    </xf>
    <xf numFmtId="0" fontId="82" fillId="0" borderId="0" xfId="0" applyFont="1" applyFill="1" applyBorder="1" applyAlignment="1">
      <alignment horizontal="right"/>
    </xf>
    <xf numFmtId="0" fontId="76" fillId="0" borderId="12" xfId="0" applyNumberFormat="1" applyFont="1" applyFill="1" applyBorder="1" applyAlignment="1" quotePrefix="1">
      <alignment horizontal="left"/>
    </xf>
    <xf numFmtId="49" fontId="83" fillId="0" borderId="31" xfId="44" applyNumberFormat="1" applyFont="1" applyFill="1" applyBorder="1" applyAlignment="1">
      <alignment horizontal="center"/>
    </xf>
    <xf numFmtId="7" fontId="85" fillId="0" borderId="44" xfId="42" applyNumberFormat="1" applyFont="1" applyFill="1" applyBorder="1" applyAlignment="1">
      <alignment horizontal="right"/>
    </xf>
    <xf numFmtId="7" fontId="76" fillId="0" borderId="45" xfId="42" applyNumberFormat="1" applyFont="1" applyFill="1" applyBorder="1" applyAlignment="1" applyProtection="1">
      <alignment horizontal="right"/>
      <protection/>
    </xf>
    <xf numFmtId="49" fontId="80" fillId="0" borderId="46" xfId="0" applyNumberFormat="1" applyFont="1" applyFill="1" applyBorder="1" applyAlignment="1">
      <alignment horizontal="center"/>
    </xf>
    <xf numFmtId="49" fontId="0" fillId="0" borderId="47" xfId="0" applyNumberFormat="1" applyFont="1" applyFill="1" applyBorder="1" applyAlignment="1" quotePrefix="1">
      <alignment horizontal="center"/>
    </xf>
    <xf numFmtId="49" fontId="0" fillId="0" borderId="27" xfId="0" applyNumberFormat="1" applyFont="1" applyFill="1" applyBorder="1" applyAlignment="1">
      <alignment horizontal="center"/>
    </xf>
    <xf numFmtId="0" fontId="81" fillId="0" borderId="36" xfId="0" applyNumberFormat="1" applyFont="1" applyFill="1" applyBorder="1" applyAlignment="1">
      <alignment horizontal="center"/>
    </xf>
    <xf numFmtId="49" fontId="81" fillId="0" borderId="46" xfId="0" applyNumberFormat="1" applyFont="1" applyFill="1" applyBorder="1" applyAlignment="1">
      <alignment horizontal="center"/>
    </xf>
    <xf numFmtId="49" fontId="0" fillId="0" borderId="46" xfId="0" applyNumberFormat="1" applyFont="1" applyFill="1" applyBorder="1" applyAlignment="1">
      <alignment horizontal="center"/>
    </xf>
    <xf numFmtId="0" fontId="81" fillId="0" borderId="46" xfId="0" applyNumberFormat="1" applyFont="1" applyFill="1" applyBorder="1" applyAlignment="1">
      <alignment horizontal="center"/>
    </xf>
    <xf numFmtId="49" fontId="0" fillId="0" borderId="34" xfId="0" applyNumberFormat="1" applyFont="1" applyFill="1" applyBorder="1" applyAlignment="1" quotePrefix="1">
      <alignment horizontal="center"/>
    </xf>
    <xf numFmtId="49" fontId="0" fillId="0" borderId="36" xfId="0" applyNumberFormat="1" applyFont="1" applyFill="1" applyBorder="1" applyAlignment="1">
      <alignment horizontal="center"/>
    </xf>
    <xf numFmtId="0" fontId="0" fillId="0" borderId="36" xfId="0" applyNumberFormat="1" applyFont="1" applyFill="1" applyBorder="1" applyAlignment="1">
      <alignment horizontal="center"/>
    </xf>
    <xf numFmtId="49" fontId="0" fillId="0" borderId="46" xfId="0" applyNumberFormat="1" applyFont="1" applyFill="1" applyBorder="1" applyAlignment="1" quotePrefix="1">
      <alignment horizontal="center"/>
    </xf>
    <xf numFmtId="49" fontId="93" fillId="0" borderId="47" xfId="0" applyNumberFormat="1" applyFont="1" applyFill="1" applyBorder="1" applyAlignment="1" quotePrefix="1">
      <alignment horizontal="center"/>
    </xf>
    <xf numFmtId="49" fontId="100" fillId="0" borderId="36" xfId="0" applyNumberFormat="1" applyFont="1" applyFill="1" applyBorder="1" applyAlignment="1">
      <alignment horizontal="center"/>
    </xf>
    <xf numFmtId="0" fontId="100" fillId="0" borderId="36" xfId="0" applyNumberFormat="1" applyFont="1" applyFill="1" applyBorder="1" applyAlignment="1">
      <alignment horizontal="center"/>
    </xf>
    <xf numFmtId="49" fontId="100" fillId="0" borderId="36" xfId="0" applyNumberFormat="1" applyFont="1" applyFill="1" applyBorder="1" applyAlignment="1" quotePrefix="1">
      <alignment horizontal="center"/>
    </xf>
    <xf numFmtId="49" fontId="101" fillId="0" borderId="47" xfId="0" applyNumberFormat="1" applyFont="1" applyFill="1" applyBorder="1" applyAlignment="1" quotePrefix="1">
      <alignment horizontal="center"/>
    </xf>
    <xf numFmtId="49" fontId="101" fillId="0" borderId="46" xfId="0" applyNumberFormat="1" applyFont="1" applyFill="1" applyBorder="1" applyAlignment="1" quotePrefix="1">
      <alignment horizontal="center"/>
    </xf>
    <xf numFmtId="49" fontId="93" fillId="0" borderId="46" xfId="0" applyNumberFormat="1" applyFont="1" applyFill="1" applyBorder="1" applyAlignment="1">
      <alignment horizontal="center"/>
    </xf>
    <xf numFmtId="14" fontId="81" fillId="0" borderId="46" xfId="0" applyNumberFormat="1" applyFont="1" applyFill="1" applyBorder="1" applyAlignment="1">
      <alignment horizontal="center"/>
    </xf>
    <xf numFmtId="49" fontId="93" fillId="0" borderId="36" xfId="0" applyNumberFormat="1" applyFont="1" applyFill="1" applyBorder="1" applyAlignment="1" quotePrefix="1">
      <alignment horizontal="center"/>
    </xf>
    <xf numFmtId="0" fontId="102" fillId="0" borderId="0" xfId="0" applyFont="1" applyFill="1" applyAlignment="1">
      <alignment horizontal="center"/>
    </xf>
    <xf numFmtId="49" fontId="78" fillId="0" borderId="37" xfId="0" applyNumberFormat="1" applyFont="1" applyFill="1" applyBorder="1" applyAlignment="1">
      <alignment horizontal="center"/>
    </xf>
    <xf numFmtId="49" fontId="78" fillId="0" borderId="21" xfId="0" applyNumberFormat="1" applyFont="1" applyFill="1" applyBorder="1" applyAlignment="1">
      <alignment horizontal="center"/>
    </xf>
    <xf numFmtId="0" fontId="85" fillId="0" borderId="20" xfId="0" applyFont="1" applyFill="1" applyBorder="1" applyAlignment="1">
      <alignment horizontal="left"/>
    </xf>
    <xf numFmtId="0" fontId="76" fillId="0" borderId="32" xfId="0" applyNumberFormat="1" applyFont="1" applyFill="1" applyBorder="1" applyAlignment="1">
      <alignment horizontal="center"/>
    </xf>
    <xf numFmtId="0" fontId="76" fillId="0" borderId="29" xfId="0" applyNumberFormat="1" applyFont="1" applyFill="1" applyBorder="1" applyAlignment="1">
      <alignment horizontal="center"/>
    </xf>
    <xf numFmtId="0" fontId="76" fillId="0" borderId="41" xfId="0" applyNumberFormat="1" applyFont="1" applyFill="1" applyBorder="1" applyAlignment="1">
      <alignment horizontal="center"/>
    </xf>
    <xf numFmtId="0" fontId="81" fillId="0" borderId="0" xfId="0" applyNumberFormat="1" applyFont="1" applyFill="1" applyBorder="1" applyAlignment="1">
      <alignment horizontal="center"/>
    </xf>
    <xf numFmtId="49" fontId="78" fillId="0" borderId="36" xfId="0" applyNumberFormat="1" applyFont="1" applyFill="1" applyBorder="1" applyAlignment="1">
      <alignment horizontal="center"/>
    </xf>
    <xf numFmtId="0" fontId="79" fillId="0" borderId="38" xfId="0" applyFont="1" applyFill="1" applyBorder="1" applyAlignment="1" quotePrefix="1">
      <alignment horizontal="left"/>
    </xf>
    <xf numFmtId="49" fontId="93" fillId="0" borderId="34" xfId="0" applyNumberFormat="1" applyFont="1" applyFill="1" applyBorder="1" applyAlignment="1">
      <alignment horizontal="center"/>
    </xf>
    <xf numFmtId="49" fontId="0" fillId="0" borderId="27" xfId="0" applyNumberFormat="1" applyFont="1" applyFill="1" applyBorder="1" applyAlignment="1" quotePrefix="1">
      <alignment horizontal="center"/>
    </xf>
    <xf numFmtId="0" fontId="79" fillId="35" borderId="0" xfId="0" applyFont="1" applyFill="1" applyAlignment="1" quotePrefix="1">
      <alignment horizontal="left"/>
    </xf>
    <xf numFmtId="0" fontId="103" fillId="35" borderId="0" xfId="0" applyFont="1" applyFill="1" applyAlignment="1" quotePrefix="1">
      <alignment horizontal="left"/>
    </xf>
    <xf numFmtId="0" fontId="82" fillId="35" borderId="0" xfId="0" applyFont="1" applyFill="1" applyBorder="1" applyAlignment="1">
      <alignment horizontal="left"/>
    </xf>
    <xf numFmtId="0" fontId="91" fillId="35" borderId="0" xfId="0" applyFont="1" applyFill="1" applyAlignment="1" quotePrefix="1">
      <alignment horizontal="left"/>
    </xf>
    <xf numFmtId="0" fontId="82" fillId="35" borderId="0" xfId="0" applyFont="1" applyFill="1" applyAlignment="1">
      <alignment horizontal="left"/>
    </xf>
    <xf numFmtId="0" fontId="0" fillId="0" borderId="48" xfId="0" applyNumberFormat="1" applyFont="1" applyFill="1" applyBorder="1" applyAlignment="1">
      <alignment horizontal="left"/>
    </xf>
    <xf numFmtId="0" fontId="0" fillId="0" borderId="40" xfId="0" applyNumberFormat="1" applyFont="1" applyFill="1" applyBorder="1" applyAlignment="1">
      <alignment horizontal="left"/>
    </xf>
    <xf numFmtId="49" fontId="93" fillId="0" borderId="37" xfId="0" applyNumberFormat="1" applyFont="1" applyFill="1" applyBorder="1" applyAlignment="1">
      <alignment horizontal="center"/>
    </xf>
    <xf numFmtId="49" fontId="93" fillId="0" borderId="40" xfId="0" applyNumberFormat="1" applyFont="1" applyFill="1" applyBorder="1" applyAlignment="1">
      <alignment horizontal="center"/>
    </xf>
    <xf numFmtId="49" fontId="93" fillId="0" borderId="21" xfId="0" applyNumberFormat="1" applyFont="1" applyFill="1" applyBorder="1" applyAlignment="1">
      <alignment horizontal="center"/>
    </xf>
    <xf numFmtId="0" fontId="0" fillId="0" borderId="20" xfId="0" applyNumberFormat="1" applyFont="1" applyFill="1" applyBorder="1" applyAlignment="1">
      <alignment horizontal="left"/>
    </xf>
    <xf numFmtId="0" fontId="0" fillId="0" borderId="21" xfId="0" applyNumberFormat="1" applyFont="1" applyFill="1" applyBorder="1" applyAlignment="1">
      <alignment horizontal="left"/>
    </xf>
    <xf numFmtId="49" fontId="82" fillId="0" borderId="19" xfId="0" applyNumberFormat="1" applyFont="1" applyFill="1" applyBorder="1" applyAlignment="1" quotePrefix="1">
      <alignment/>
    </xf>
    <xf numFmtId="0" fontId="74" fillId="0" borderId="19" xfId="0" applyFont="1" applyBorder="1" applyAlignment="1">
      <alignment/>
    </xf>
    <xf numFmtId="0" fontId="82" fillId="0" borderId="19" xfId="0" applyFont="1" applyFill="1" applyBorder="1" applyAlignment="1" quotePrefix="1">
      <alignment horizontal="fill"/>
    </xf>
    <xf numFmtId="0" fontId="0" fillId="0" borderId="19" xfId="0" applyFont="1" applyBorder="1" applyAlignment="1">
      <alignment/>
    </xf>
    <xf numFmtId="0" fontId="76" fillId="0" borderId="0" xfId="0" applyFont="1" applyFill="1" applyAlignment="1">
      <alignment horizontal="center"/>
    </xf>
    <xf numFmtId="0" fontId="74" fillId="0" borderId="0" xfId="0" applyFont="1" applyFill="1" applyAlignment="1">
      <alignment horizontal="center"/>
    </xf>
    <xf numFmtId="0" fontId="85" fillId="0" borderId="0" xfId="0" applyFont="1" applyFill="1" applyBorder="1" applyAlignment="1" quotePrefix="1">
      <alignment horizontal="center"/>
    </xf>
    <xf numFmtId="0" fontId="85" fillId="0" borderId="0" xfId="0" applyFont="1" applyFill="1" applyBorder="1" applyAlignment="1">
      <alignment horizontal="center"/>
    </xf>
    <xf numFmtId="0" fontId="76" fillId="0" borderId="32" xfId="0" applyNumberFormat="1" applyFont="1" applyFill="1" applyBorder="1" applyAlignment="1">
      <alignment horizontal="center"/>
    </xf>
    <xf numFmtId="0" fontId="76" fillId="0" borderId="29" xfId="0" applyNumberFormat="1" applyFont="1" applyFill="1" applyBorder="1" applyAlignment="1">
      <alignment horizontal="center"/>
    </xf>
    <xf numFmtId="0" fontId="76" fillId="0" borderId="32" xfId="0" applyNumberFormat="1" applyFont="1" applyFill="1" applyBorder="1" applyAlignment="1">
      <alignment horizontal="center" wrapText="1"/>
    </xf>
    <xf numFmtId="0" fontId="76" fillId="0" borderId="29" xfId="0" applyNumberFormat="1" applyFont="1" applyFill="1" applyBorder="1" applyAlignment="1">
      <alignment horizontal="center" wrapText="1"/>
    </xf>
    <xf numFmtId="0" fontId="81" fillId="0" borderId="49" xfId="0" applyNumberFormat="1" applyFont="1" applyFill="1" applyBorder="1" applyAlignment="1">
      <alignment horizontal="left"/>
    </xf>
    <xf numFmtId="0" fontId="81" fillId="0" borderId="50" xfId="0" applyNumberFormat="1" applyFont="1" applyFill="1" applyBorder="1" applyAlignment="1">
      <alignment horizontal="left"/>
    </xf>
    <xf numFmtId="0" fontId="81" fillId="0" borderId="51" xfId="0" applyNumberFormat="1" applyFont="1" applyFill="1" applyBorder="1" applyAlignment="1">
      <alignment horizontal="center"/>
    </xf>
    <xf numFmtId="0" fontId="81" fillId="0" borderId="50" xfId="0" applyNumberFormat="1" applyFont="1" applyFill="1" applyBorder="1" applyAlignment="1">
      <alignment horizontal="center"/>
    </xf>
    <xf numFmtId="49" fontId="82" fillId="0" borderId="19" xfId="0" applyNumberFormat="1" applyFont="1" applyFill="1" applyBorder="1" applyAlignment="1" quotePrefix="1">
      <alignment horizontal="fill"/>
    </xf>
    <xf numFmtId="49" fontId="78" fillId="0" borderId="20" xfId="0" applyNumberFormat="1" applyFont="1" applyFill="1" applyBorder="1" applyAlignment="1">
      <alignment horizontal="center"/>
    </xf>
    <xf numFmtId="49" fontId="0" fillId="0" borderId="21" xfId="0" applyNumberFormat="1" applyFill="1" applyBorder="1" applyAlignment="1">
      <alignment horizontal="center"/>
    </xf>
    <xf numFmtId="49" fontId="78" fillId="0" borderId="21" xfId="0" applyNumberFormat="1" applyFont="1" applyFill="1" applyBorder="1" applyAlignment="1">
      <alignment horizontal="center"/>
    </xf>
    <xf numFmtId="164" fontId="78" fillId="0" borderId="26" xfId="44" applyNumberFormat="1" applyFont="1" applyFill="1" applyBorder="1" applyAlignment="1">
      <alignment horizontal="right"/>
    </xf>
    <xf numFmtId="164" fontId="78" fillId="0" borderId="52" xfId="44" applyNumberFormat="1" applyFont="1" applyFill="1" applyBorder="1" applyAlignment="1">
      <alignment horizontal="right"/>
    </xf>
    <xf numFmtId="164" fontId="78" fillId="0" borderId="37" xfId="44" applyNumberFormat="1" applyFont="1" applyFill="1" applyBorder="1" applyAlignment="1">
      <alignment horizontal="center"/>
    </xf>
    <xf numFmtId="164" fontId="78" fillId="0" borderId="40" xfId="44" applyNumberFormat="1" applyFont="1" applyFill="1" applyBorder="1" applyAlignment="1">
      <alignment horizontal="center"/>
    </xf>
    <xf numFmtId="171" fontId="78" fillId="0" borderId="37" xfId="44" applyNumberFormat="1" applyFont="1" applyFill="1" applyBorder="1" applyAlignment="1">
      <alignment horizontal="right"/>
    </xf>
    <xf numFmtId="171" fontId="78" fillId="0" borderId="42" xfId="44" applyNumberFormat="1" applyFont="1" applyFill="1" applyBorder="1" applyAlignment="1">
      <alignment horizontal="right"/>
    </xf>
    <xf numFmtId="171" fontId="78" fillId="0" borderId="25" xfId="44" applyNumberFormat="1" applyFont="1" applyFill="1" applyBorder="1" applyAlignment="1">
      <alignment horizontal="right"/>
    </xf>
    <xf numFmtId="171" fontId="85" fillId="0" borderId="26" xfId="44" applyNumberFormat="1" applyFont="1" applyFill="1" applyBorder="1" applyAlignment="1">
      <alignment horizontal="right"/>
    </xf>
    <xf numFmtId="171" fontId="85" fillId="0" borderId="31" xfId="44" applyNumberFormat="1" applyFont="1" applyFill="1" applyBorder="1" applyAlignment="1">
      <alignment horizontal="right"/>
    </xf>
    <xf numFmtId="171" fontId="85" fillId="0" borderId="44" xfId="44" applyNumberFormat="1" applyFont="1" applyFill="1" applyBorder="1" applyAlignment="1">
      <alignment horizontal="right"/>
    </xf>
    <xf numFmtId="49" fontId="78" fillId="0" borderId="48" xfId="0" applyNumberFormat="1" applyFont="1" applyFill="1" applyBorder="1" applyAlignment="1">
      <alignment horizontal="center"/>
    </xf>
    <xf numFmtId="49" fontId="0" fillId="0" borderId="40" xfId="0" applyNumberFormat="1" applyFill="1" applyBorder="1" applyAlignment="1">
      <alignment horizontal="center"/>
    </xf>
    <xf numFmtId="49" fontId="78" fillId="0" borderId="37" xfId="0" applyNumberFormat="1" applyFont="1" applyFill="1" applyBorder="1" applyAlignment="1">
      <alignment horizontal="center"/>
    </xf>
    <xf numFmtId="49" fontId="78" fillId="0" borderId="40" xfId="0" applyNumberFormat="1" applyFont="1" applyFill="1" applyBorder="1" applyAlignment="1">
      <alignment horizontal="center"/>
    </xf>
    <xf numFmtId="49" fontId="82" fillId="0" borderId="0" xfId="0" applyNumberFormat="1" applyFont="1" applyFill="1" applyAlignment="1">
      <alignment horizontal="center"/>
    </xf>
    <xf numFmtId="0" fontId="79" fillId="0" borderId="0" xfId="0" applyFont="1" applyFill="1" applyBorder="1" applyAlignment="1">
      <alignment horizontal="center"/>
    </xf>
    <xf numFmtId="0" fontId="83" fillId="0" borderId="0" xfId="0" applyFont="1" applyFill="1" applyAlignment="1">
      <alignment horizontal="center"/>
    </xf>
    <xf numFmtId="0" fontId="81" fillId="0" borderId="53" xfId="0" applyNumberFormat="1" applyFont="1" applyFill="1" applyBorder="1" applyAlignment="1">
      <alignment horizontal="center"/>
    </xf>
    <xf numFmtId="0" fontId="81" fillId="0" borderId="33" xfId="0" applyNumberFormat="1" applyFont="1" applyFill="1" applyBorder="1" applyAlignment="1">
      <alignment horizontal="center"/>
    </xf>
    <xf numFmtId="0" fontId="0" fillId="0" borderId="0" xfId="0" applyFill="1" applyAlignment="1">
      <alignment horizontal="center"/>
    </xf>
    <xf numFmtId="0" fontId="78" fillId="0" borderId="0" xfId="0" applyFont="1" applyFill="1" applyBorder="1" applyAlignment="1">
      <alignment horizontal="center"/>
    </xf>
    <xf numFmtId="49" fontId="76" fillId="0" borderId="54" xfId="0" applyNumberFormat="1" applyFont="1" applyFill="1" applyBorder="1" applyAlignment="1">
      <alignment horizontal="center"/>
    </xf>
    <xf numFmtId="49" fontId="76" fillId="0" borderId="55" xfId="0" applyNumberFormat="1" applyFont="1" applyFill="1" applyBorder="1" applyAlignment="1">
      <alignment horizontal="center"/>
    </xf>
    <xf numFmtId="0" fontId="76" fillId="0" borderId="41" xfId="0" applyNumberFormat="1" applyFont="1" applyFill="1" applyBorder="1" applyAlignment="1">
      <alignment horizontal="center"/>
    </xf>
    <xf numFmtId="0" fontId="81" fillId="0" borderId="49" xfId="0" applyNumberFormat="1" applyFont="1" applyFill="1" applyBorder="1" applyAlignment="1">
      <alignment horizontal="center"/>
    </xf>
    <xf numFmtId="49" fontId="104" fillId="0" borderId="37" xfId="0" applyNumberFormat="1" applyFont="1" applyFill="1" applyBorder="1" applyAlignment="1">
      <alignment horizontal="center"/>
    </xf>
    <xf numFmtId="0" fontId="0" fillId="0" borderId="40" xfId="0" applyBorder="1" applyAlignment="1">
      <alignment horizontal="center"/>
    </xf>
    <xf numFmtId="0" fontId="0" fillId="0" borderId="19" xfId="0" applyBorder="1" applyAlignment="1">
      <alignment/>
    </xf>
    <xf numFmtId="0" fontId="79" fillId="0" borderId="19" xfId="0" applyFont="1" applyFill="1" applyBorder="1" applyAlignment="1" quotePrefix="1">
      <alignment horizontal="left"/>
    </xf>
    <xf numFmtId="0" fontId="78" fillId="0" borderId="48" xfId="0" applyNumberFormat="1" applyFont="1" applyFill="1" applyBorder="1" applyAlignment="1">
      <alignment horizontal="left"/>
    </xf>
    <xf numFmtId="0" fontId="0" fillId="0" borderId="40" xfId="0" applyFill="1" applyBorder="1" applyAlignment="1">
      <alignment horizontal="left"/>
    </xf>
    <xf numFmtId="0" fontId="79" fillId="0" borderId="16" xfId="0" applyFont="1" applyFill="1" applyBorder="1" applyAlignment="1">
      <alignment horizontal="center"/>
    </xf>
    <xf numFmtId="0" fontId="79" fillId="0" borderId="17" xfId="0" applyFont="1" applyFill="1" applyBorder="1" applyAlignment="1">
      <alignment horizontal="center"/>
    </xf>
    <xf numFmtId="0" fontId="79" fillId="0" borderId="18" xfId="0" applyFont="1" applyFill="1" applyBorder="1" applyAlignment="1">
      <alignment horizontal="center"/>
    </xf>
    <xf numFmtId="49" fontId="104" fillId="0" borderId="38" xfId="0" applyNumberFormat="1" applyFont="1" applyFill="1" applyBorder="1" applyAlignment="1">
      <alignment horizontal="center"/>
    </xf>
    <xf numFmtId="0" fontId="0" fillId="0" borderId="39" xfId="0" applyBorder="1" applyAlignment="1">
      <alignment horizontal="center"/>
    </xf>
    <xf numFmtId="0" fontId="0" fillId="0" borderId="29" xfId="0" applyBorder="1" applyAlignment="1">
      <alignment horizontal="center"/>
    </xf>
    <xf numFmtId="0" fontId="0" fillId="0" borderId="50" xfId="0" applyBorder="1" applyAlignment="1">
      <alignment/>
    </xf>
    <xf numFmtId="0" fontId="81" fillId="0" borderId="20" xfId="0" applyNumberFormat="1" applyFont="1" applyFill="1" applyBorder="1" applyAlignment="1">
      <alignment horizontal="center"/>
    </xf>
    <xf numFmtId="0" fontId="81" fillId="0" borderId="21" xfId="0" applyNumberFormat="1" applyFont="1" applyFill="1" applyBorder="1" applyAlignment="1">
      <alignment horizontal="center"/>
    </xf>
    <xf numFmtId="0" fontId="81" fillId="0" borderId="0" xfId="0" applyNumberFormat="1" applyFont="1" applyFill="1" applyBorder="1" applyAlignment="1">
      <alignment horizontal="center"/>
    </xf>
    <xf numFmtId="0" fontId="81" fillId="0" borderId="22" xfId="0" applyNumberFormat="1" applyFont="1" applyFill="1" applyBorder="1" applyAlignment="1">
      <alignment horizontal="center"/>
    </xf>
    <xf numFmtId="164" fontId="78" fillId="0" borderId="31" xfId="44" applyNumberFormat="1" applyFont="1" applyFill="1" applyBorder="1" applyAlignment="1">
      <alignment horizontal="right"/>
    </xf>
    <xf numFmtId="0" fontId="81" fillId="0" borderId="10" xfId="0" applyNumberFormat="1" applyFont="1" applyFill="1" applyBorder="1" applyAlignment="1">
      <alignment horizontal="center"/>
    </xf>
    <xf numFmtId="0" fontId="81" fillId="0" borderId="13" xfId="0" applyNumberFormat="1" applyFont="1" applyFill="1" applyBorder="1" applyAlignment="1">
      <alignment horizontal="center"/>
    </xf>
    <xf numFmtId="0" fontId="79" fillId="0" borderId="0" xfId="0" applyFont="1" applyFill="1" applyBorder="1" applyAlignment="1" quotePrefix="1">
      <alignment horizontal="left"/>
    </xf>
    <xf numFmtId="0" fontId="91" fillId="0" borderId="19" xfId="0" applyFont="1" applyFill="1" applyBorder="1" applyAlignment="1">
      <alignment horizontal="left"/>
    </xf>
    <xf numFmtId="0" fontId="79" fillId="0" borderId="38" xfId="0" applyFont="1" applyFill="1" applyBorder="1" applyAlignment="1" quotePrefix="1">
      <alignment horizontal="left"/>
    </xf>
    <xf numFmtId="0" fontId="85" fillId="0" borderId="27" xfId="0" applyFont="1" applyFill="1" applyBorder="1" applyAlignment="1">
      <alignment horizontal="center"/>
    </xf>
    <xf numFmtId="0" fontId="85" fillId="0" borderId="47" xfId="0" applyFont="1" applyFill="1" applyBorder="1" applyAlignment="1">
      <alignment horizontal="center"/>
    </xf>
    <xf numFmtId="170" fontId="78" fillId="0" borderId="37" xfId="44" applyNumberFormat="1" applyFont="1" applyFill="1" applyBorder="1" applyAlignment="1">
      <alignment horizontal="right"/>
    </xf>
    <xf numFmtId="170" fontId="78" fillId="0" borderId="42" xfId="44" applyNumberFormat="1" applyFont="1" applyFill="1" applyBorder="1" applyAlignment="1">
      <alignment horizontal="right"/>
    </xf>
    <xf numFmtId="170" fontId="78" fillId="0" borderId="25" xfId="44" applyNumberFormat="1" applyFont="1" applyFill="1" applyBorder="1" applyAlignment="1">
      <alignment horizontal="right"/>
    </xf>
    <xf numFmtId="0" fontId="85" fillId="0" borderId="20" xfId="0" applyFont="1" applyFill="1" applyBorder="1" applyAlignment="1">
      <alignment horizontal="left"/>
    </xf>
    <xf numFmtId="0" fontId="0" fillId="0" borderId="21" xfId="0" applyBorder="1" applyAlignment="1">
      <alignment/>
    </xf>
    <xf numFmtId="2" fontId="85" fillId="0" borderId="26" xfId="0" applyNumberFormat="1" applyFont="1" applyFill="1" applyBorder="1" applyAlignment="1">
      <alignment horizontal="center"/>
    </xf>
    <xf numFmtId="2" fontId="0" fillId="0" borderId="52" xfId="0" applyNumberFormat="1" applyBorder="1" applyAlignment="1">
      <alignment horizontal="center"/>
    </xf>
    <xf numFmtId="7" fontId="85" fillId="0" borderId="31" xfId="42" applyNumberFormat="1" applyFont="1" applyFill="1" applyBorder="1" applyAlignment="1">
      <alignment horizontal="right"/>
    </xf>
    <xf numFmtId="7" fontId="74" fillId="0" borderId="31" xfId="0" applyNumberFormat="1" applyFont="1" applyBorder="1" applyAlignment="1">
      <alignment horizontal="right"/>
    </xf>
    <xf numFmtId="7" fontId="74" fillId="0" borderId="44" xfId="0" applyNumberFormat="1" applyFont="1" applyBorder="1" applyAlignment="1">
      <alignment horizontal="right"/>
    </xf>
    <xf numFmtId="0" fontId="85" fillId="0" borderId="21" xfId="0" applyFont="1" applyFill="1" applyBorder="1" applyAlignment="1">
      <alignment horizontal="left"/>
    </xf>
    <xf numFmtId="0" fontId="0" fillId="0" borderId="22" xfId="0" applyBorder="1" applyAlignment="1">
      <alignment horizontal="left"/>
    </xf>
    <xf numFmtId="0" fontId="105" fillId="0" borderId="0" xfId="0" applyFont="1" applyFill="1" applyBorder="1" applyAlignment="1" quotePrefix="1">
      <alignment horizontal="center"/>
    </xf>
    <xf numFmtId="0" fontId="106" fillId="0" borderId="0" xfId="0" applyFont="1" applyFill="1" applyBorder="1" applyAlignment="1">
      <alignment horizontal="center"/>
    </xf>
    <xf numFmtId="49" fontId="81" fillId="0" borderId="37" xfId="44" applyNumberFormat="1" applyFont="1" applyFill="1" applyBorder="1" applyAlignment="1">
      <alignment horizontal="center"/>
    </xf>
    <xf numFmtId="0" fontId="81" fillId="0" borderId="38" xfId="0" applyNumberFormat="1" applyFont="1" applyFill="1" applyBorder="1" applyAlignment="1">
      <alignment horizontal="center"/>
    </xf>
    <xf numFmtId="0" fontId="0" fillId="0" borderId="39" xfId="0" applyBorder="1" applyAlignment="1">
      <alignment/>
    </xf>
    <xf numFmtId="0" fontId="0" fillId="0" borderId="40" xfId="0" applyFont="1" applyFill="1" applyBorder="1" applyAlignment="1">
      <alignment horizontal="left"/>
    </xf>
    <xf numFmtId="44" fontId="107" fillId="0" borderId="37" xfId="0" applyNumberFormat="1" applyFont="1" applyFill="1" applyBorder="1" applyAlignment="1">
      <alignment horizontal="right"/>
    </xf>
    <xf numFmtId="44" fontId="107" fillId="0" borderId="42" xfId="0" applyNumberFormat="1" applyFont="1" applyFill="1" applyBorder="1" applyAlignment="1">
      <alignment horizontal="right"/>
    </xf>
    <xf numFmtId="44" fontId="107" fillId="0" borderId="25" xfId="0" applyNumberFormat="1" applyFont="1" applyFill="1" applyBorder="1" applyAlignment="1">
      <alignment horizontal="right"/>
    </xf>
    <xf numFmtId="49" fontId="87" fillId="0" borderId="26" xfId="0" applyNumberFormat="1" applyFont="1" applyFill="1" applyBorder="1" applyAlignment="1">
      <alignment horizontal="left"/>
    </xf>
    <xf numFmtId="0" fontId="0" fillId="0" borderId="52" xfId="0" applyBorder="1" applyAlignment="1">
      <alignment/>
    </xf>
    <xf numFmtId="7" fontId="108" fillId="0" borderId="31" xfId="42" applyNumberFormat="1" applyFont="1" applyFill="1" applyBorder="1" applyAlignment="1">
      <alignment horizontal="right"/>
    </xf>
    <xf numFmtId="7" fontId="108" fillId="0" borderId="31" xfId="0" applyNumberFormat="1" applyFont="1" applyBorder="1" applyAlignment="1">
      <alignment horizontal="right"/>
    </xf>
    <xf numFmtId="7" fontId="108" fillId="0" borderId="44" xfId="0" applyNumberFormat="1" applyFont="1" applyBorder="1" applyAlignment="1">
      <alignment horizontal="right"/>
    </xf>
    <xf numFmtId="0" fontId="85" fillId="0" borderId="0" xfId="0" applyFont="1" applyFill="1" applyBorder="1" applyAlignment="1" quotePrefix="1">
      <alignment horizontal="left"/>
    </xf>
    <xf numFmtId="0" fontId="0" fillId="0" borderId="0" xfId="0" applyAlignment="1">
      <alignment horizontal="left"/>
    </xf>
    <xf numFmtId="0" fontId="0" fillId="0" borderId="0" xfId="0" applyAlignment="1">
      <alignment/>
    </xf>
    <xf numFmtId="0" fontId="0" fillId="0" borderId="27" xfId="0" applyBorder="1" applyAlignment="1">
      <alignment horizontal="center"/>
    </xf>
    <xf numFmtId="0" fontId="0" fillId="0" borderId="47" xfId="0" applyBorder="1" applyAlignment="1">
      <alignment horizontal="center"/>
    </xf>
    <xf numFmtId="0" fontId="82" fillId="0" borderId="19" xfId="0" applyFont="1" applyFill="1" applyBorder="1" applyAlignment="1">
      <alignment horizontal="center"/>
    </xf>
    <xf numFmtId="0" fontId="78" fillId="0" borderId="20" xfId="0" applyNumberFormat="1" applyFont="1" applyFill="1" applyBorder="1" applyAlignment="1">
      <alignment horizontal="left"/>
    </xf>
    <xf numFmtId="0" fontId="0" fillId="0" borderId="21" xfId="0" applyFill="1" applyBorder="1" applyAlignment="1">
      <alignment horizontal="left"/>
    </xf>
    <xf numFmtId="0" fontId="81" fillId="0" borderId="12" xfId="0" applyNumberFormat="1" applyFont="1" applyFill="1" applyBorder="1" applyAlignment="1">
      <alignment horizontal="center"/>
    </xf>
    <xf numFmtId="49" fontId="85" fillId="0" borderId="56" xfId="0" applyNumberFormat="1" applyFont="1" applyFill="1" applyBorder="1" applyAlignment="1">
      <alignment horizontal="center"/>
    </xf>
    <xf numFmtId="0" fontId="74" fillId="0" borderId="57" xfId="0" applyFont="1" applyBorder="1" applyAlignment="1">
      <alignment horizontal="center"/>
    </xf>
    <xf numFmtId="0" fontId="109" fillId="0" borderId="0" xfId="0" applyFont="1" applyFill="1" applyBorder="1" applyAlignment="1" quotePrefix="1">
      <alignment horizontal="center"/>
    </xf>
    <xf numFmtId="0" fontId="109"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Z110"/>
  <sheetViews>
    <sheetView tabSelected="1" workbookViewId="0" topLeftCell="A1">
      <selection activeCell="B1" sqref="B1:J1"/>
    </sheetView>
  </sheetViews>
  <sheetFormatPr defaultColWidth="9.140625" defaultRowHeight="15"/>
  <cols>
    <col min="1" max="1" width="1.8515625" style="15" customWidth="1"/>
    <col min="2" max="2" width="15.140625" style="15" customWidth="1"/>
    <col min="3" max="3" width="18.7109375" style="15" customWidth="1"/>
    <col min="4" max="4" width="5.421875" style="17" customWidth="1"/>
    <col min="5" max="5" width="11.28125" style="18" customWidth="1"/>
    <col min="6" max="6" width="14.8515625" style="18" customWidth="1"/>
    <col min="7" max="7" width="14.140625" style="17" customWidth="1"/>
    <col min="8" max="8" width="10.8515625" style="15" customWidth="1"/>
    <col min="9" max="9" width="34.140625" style="15" customWidth="1"/>
    <col min="10" max="10" width="3.421875" style="15" customWidth="1"/>
    <col min="11" max="11" width="0.5625" style="15" customWidth="1"/>
    <col min="12" max="12" width="19.57421875" style="6" customWidth="1"/>
    <col min="13" max="13" width="14.421875" style="16" customWidth="1"/>
    <col min="14" max="14" width="13.57421875" style="15" customWidth="1"/>
    <col min="15" max="15" width="14.140625" style="15" customWidth="1"/>
    <col min="16" max="16" width="25.421875" style="15" customWidth="1"/>
    <col min="17" max="17" width="15.421875" style="15" customWidth="1"/>
    <col min="18" max="19" width="8.7109375" style="15" customWidth="1"/>
    <col min="20" max="20" width="28.57421875" style="15" customWidth="1"/>
    <col min="21" max="37" width="8.7109375" style="15" customWidth="1"/>
    <col min="38" max="38" width="20.140625" style="15" customWidth="1"/>
    <col min="39" max="39" width="12.57421875" style="15" customWidth="1"/>
    <col min="40" max="41" width="8.7109375" style="15" customWidth="1"/>
    <col min="42" max="42" width="45.57421875" style="15" customWidth="1"/>
    <col min="43" max="47" width="8.7109375" style="15" customWidth="1"/>
    <col min="48" max="48" width="20.421875" style="15" customWidth="1"/>
    <col min="49" max="49" width="15.8515625" style="75" customWidth="1"/>
    <col min="50" max="51" width="8.7109375" style="15" customWidth="1"/>
    <col min="52" max="52" width="62.8515625" style="15" bestFit="1" customWidth="1"/>
    <col min="53" max="56" width="8.7109375" style="15" customWidth="1"/>
    <col min="57" max="16384" width="8.7109375" style="15" customWidth="1"/>
  </cols>
  <sheetData>
    <row r="1" spans="1:48" ht="30">
      <c r="A1" s="208" t="s">
        <v>234</v>
      </c>
      <c r="B1" s="236" t="s">
        <v>163</v>
      </c>
      <c r="C1" s="236"/>
      <c r="D1" s="236"/>
      <c r="E1" s="236"/>
      <c r="F1" s="236"/>
      <c r="G1" s="236"/>
      <c r="H1" s="236"/>
      <c r="I1" s="236"/>
      <c r="J1" s="236"/>
      <c r="AV1" s="61" t="s">
        <v>6</v>
      </c>
    </row>
    <row r="2" spans="2:48" ht="15">
      <c r="B2" s="237" t="s">
        <v>164</v>
      </c>
      <c r="C2" s="237"/>
      <c r="D2" s="237"/>
      <c r="E2" s="237"/>
      <c r="F2" s="237"/>
      <c r="G2" s="237"/>
      <c r="H2" s="237"/>
      <c r="I2" s="237"/>
      <c r="J2" s="237"/>
      <c r="AV2" s="126" t="s">
        <v>228</v>
      </c>
    </row>
    <row r="3" ht="15">
      <c r="AV3" s="126" t="s">
        <v>33</v>
      </c>
    </row>
    <row r="4" spans="2:48" ht="21.75" customHeight="1">
      <c r="B4" s="238" t="s">
        <v>188</v>
      </c>
      <c r="C4" s="239"/>
      <c r="D4" s="239"/>
      <c r="E4" s="239"/>
      <c r="F4" s="239"/>
      <c r="G4" s="239"/>
      <c r="H4" s="239"/>
      <c r="I4" s="239"/>
      <c r="J4" s="239"/>
      <c r="AV4" s="126" t="s">
        <v>41</v>
      </c>
    </row>
    <row r="5" ht="6.75" customHeight="1" thickBot="1">
      <c r="AV5" s="126" t="s">
        <v>34</v>
      </c>
    </row>
    <row r="6" spans="2:48" ht="18.75">
      <c r="B6" s="73" t="s">
        <v>165</v>
      </c>
      <c r="C6" s="102"/>
      <c r="D6" s="20"/>
      <c r="E6" s="20"/>
      <c r="F6" s="20"/>
      <c r="G6" s="21"/>
      <c r="H6" s="19" t="s">
        <v>105</v>
      </c>
      <c r="I6" s="189"/>
      <c r="AV6" s="126" t="s">
        <v>42</v>
      </c>
    </row>
    <row r="7" spans="2:48" ht="18.75">
      <c r="B7" s="14" t="s">
        <v>230</v>
      </c>
      <c r="C7" s="172"/>
      <c r="D7" s="23"/>
      <c r="E7" s="134"/>
      <c r="F7" s="134"/>
      <c r="G7" s="25"/>
      <c r="H7" s="174" t="s">
        <v>231</v>
      </c>
      <c r="I7" s="188"/>
      <c r="J7" s="27"/>
      <c r="K7" s="27"/>
      <c r="M7" s="4"/>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V7" s="126" t="s">
        <v>45</v>
      </c>
    </row>
    <row r="8" spans="2:48" ht="19.5" customHeight="1">
      <c r="B8" s="14" t="s">
        <v>2</v>
      </c>
      <c r="C8" s="143"/>
      <c r="D8" s="30"/>
      <c r="E8" s="28" t="s">
        <v>4</v>
      </c>
      <c r="F8" s="142"/>
      <c r="G8" s="25"/>
      <c r="H8" s="1" t="s">
        <v>0</v>
      </c>
      <c r="I8" s="188"/>
      <c r="J8" s="27"/>
      <c r="K8" s="27"/>
      <c r="M8" s="4"/>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V8" s="126" t="s">
        <v>46</v>
      </c>
    </row>
    <row r="9" spans="2:48" ht="9.75" customHeight="1">
      <c r="B9" s="29"/>
      <c r="C9" s="30"/>
      <c r="D9" s="134"/>
      <c r="E9" s="134"/>
      <c r="F9" s="134"/>
      <c r="G9" s="134"/>
      <c r="H9" s="30"/>
      <c r="I9" s="31"/>
      <c r="J9" s="27"/>
      <c r="K9" s="27"/>
      <c r="M9" s="4"/>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V9" s="126" t="s">
        <v>47</v>
      </c>
    </row>
    <row r="10" spans="2:48" ht="5.25" customHeight="1" thickBot="1">
      <c r="B10" s="69"/>
      <c r="C10" s="70"/>
      <c r="D10" s="135"/>
      <c r="E10" s="135"/>
      <c r="F10" s="135"/>
      <c r="G10" s="135"/>
      <c r="H10" s="70"/>
      <c r="I10" s="72"/>
      <c r="J10" s="27"/>
      <c r="K10" s="27"/>
      <c r="L10" s="2"/>
      <c r="M10" s="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V10" s="126" t="s">
        <v>38</v>
      </c>
    </row>
    <row r="11" spans="2:49" s="33" customFormat="1" ht="18.75" customHeight="1" thickBot="1">
      <c r="B11" s="240" t="s">
        <v>101</v>
      </c>
      <c r="C11" s="241"/>
      <c r="D11" s="242" t="s">
        <v>104</v>
      </c>
      <c r="E11" s="243"/>
      <c r="F11" s="152" t="s">
        <v>225</v>
      </c>
      <c r="G11" s="106" t="s">
        <v>102</v>
      </c>
      <c r="H11" s="32" t="s">
        <v>103</v>
      </c>
      <c r="I11" s="130" t="s">
        <v>100</v>
      </c>
      <c r="J11" s="2"/>
      <c r="K11" s="2"/>
      <c r="L11" s="2"/>
      <c r="M11" s="3"/>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V11" s="126" t="s">
        <v>39</v>
      </c>
      <c r="AW11" s="108"/>
    </row>
    <row r="12" spans="2:48" ht="4.5" customHeight="1">
      <c r="B12" s="244"/>
      <c r="C12" s="245"/>
      <c r="D12" s="246"/>
      <c r="E12" s="247"/>
      <c r="F12" s="34"/>
      <c r="G12" s="107"/>
      <c r="H12" s="34"/>
      <c r="I12" s="131"/>
      <c r="J12" s="27"/>
      <c r="K12" s="27"/>
      <c r="L12" s="2"/>
      <c r="M12" s="4"/>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V12" s="126" t="s">
        <v>35</v>
      </c>
    </row>
    <row r="13" spans="2:49" s="35" customFormat="1" ht="20.25" customHeight="1">
      <c r="B13" s="225"/>
      <c r="C13" s="226"/>
      <c r="D13" s="227"/>
      <c r="E13" s="228"/>
      <c r="F13" s="153"/>
      <c r="G13" s="144"/>
      <c r="H13" s="154"/>
      <c r="I13" s="145">
        <v>0</v>
      </c>
      <c r="J13" s="9"/>
      <c r="K13" s="9"/>
      <c r="L13" s="6"/>
      <c r="M13" s="7"/>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V13" s="126" t="s">
        <v>40</v>
      </c>
      <c r="AW13" s="109"/>
    </row>
    <row r="14" spans="2:49" s="35" customFormat="1" ht="20.25" customHeight="1">
      <c r="B14" s="225"/>
      <c r="C14" s="226"/>
      <c r="D14" s="227"/>
      <c r="E14" s="228"/>
      <c r="F14" s="153"/>
      <c r="G14" s="144"/>
      <c r="H14" s="154"/>
      <c r="I14" s="145">
        <v>0</v>
      </c>
      <c r="J14" s="9"/>
      <c r="K14" s="9"/>
      <c r="L14" s="2"/>
      <c r="M14" s="7"/>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V14" s="126" t="s">
        <v>48</v>
      </c>
      <c r="AW14" s="109"/>
    </row>
    <row r="15" spans="2:49" s="35" customFormat="1" ht="20.25" customHeight="1">
      <c r="B15" s="225"/>
      <c r="C15" s="226"/>
      <c r="D15" s="227"/>
      <c r="E15" s="228"/>
      <c r="F15" s="153"/>
      <c r="G15" s="144"/>
      <c r="H15" s="154"/>
      <c r="I15" s="145">
        <v>0</v>
      </c>
      <c r="J15" s="9"/>
      <c r="K15" s="9"/>
      <c r="L15" s="2"/>
      <c r="M15" s="7"/>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V15" s="126" t="s">
        <v>49</v>
      </c>
      <c r="AW15" s="109"/>
    </row>
    <row r="16" spans="2:49" s="35" customFormat="1" ht="20.25" customHeight="1">
      <c r="B16" s="225"/>
      <c r="C16" s="226"/>
      <c r="D16" s="227"/>
      <c r="E16" s="228"/>
      <c r="F16" s="153"/>
      <c r="G16" s="144"/>
      <c r="H16" s="154"/>
      <c r="I16" s="145">
        <v>0</v>
      </c>
      <c r="J16" s="9"/>
      <c r="K16" s="9"/>
      <c r="L16" s="2"/>
      <c r="M16" s="7"/>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V16" s="126" t="s">
        <v>50</v>
      </c>
      <c r="AW16" s="109"/>
    </row>
    <row r="17" spans="2:49" s="35" customFormat="1" ht="20.25" customHeight="1">
      <c r="B17" s="225"/>
      <c r="C17" s="226"/>
      <c r="D17" s="227"/>
      <c r="E17" s="228"/>
      <c r="F17" s="153"/>
      <c r="G17" s="144"/>
      <c r="H17" s="154"/>
      <c r="I17" s="145">
        <v>0</v>
      </c>
      <c r="J17" s="9"/>
      <c r="K17" s="9"/>
      <c r="L17" s="2"/>
      <c r="M17" s="7"/>
      <c r="N17" s="8"/>
      <c r="O17" s="8"/>
      <c r="P17" s="8"/>
      <c r="Q17" s="8"/>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V17" s="126" t="s">
        <v>51</v>
      </c>
      <c r="AW17" s="109"/>
    </row>
    <row r="18" spans="2:49" s="35" customFormat="1" ht="20.25" customHeight="1">
      <c r="B18" s="225"/>
      <c r="C18" s="226"/>
      <c r="D18" s="227"/>
      <c r="E18" s="228"/>
      <c r="F18" s="153"/>
      <c r="G18" s="144"/>
      <c r="H18" s="154"/>
      <c r="I18" s="145">
        <v>0</v>
      </c>
      <c r="J18" s="9"/>
      <c r="K18" s="9"/>
      <c r="L18" s="2"/>
      <c r="M18" s="7"/>
      <c r="N18" s="8"/>
      <c r="O18" s="8"/>
      <c r="P18" s="8"/>
      <c r="Q18" s="8"/>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V18" s="126" t="s">
        <v>52</v>
      </c>
      <c r="AW18" s="109"/>
    </row>
    <row r="19" spans="2:49" s="35" customFormat="1" ht="20.25" customHeight="1">
      <c r="B19" s="225"/>
      <c r="C19" s="226"/>
      <c r="D19" s="227"/>
      <c r="E19" s="228"/>
      <c r="F19" s="153"/>
      <c r="G19" s="144"/>
      <c r="H19" s="154"/>
      <c r="I19" s="145">
        <v>0</v>
      </c>
      <c r="J19" s="9"/>
      <c r="K19" s="9"/>
      <c r="L19" s="2"/>
      <c r="M19" s="7"/>
      <c r="N19" s="7"/>
      <c r="O19" s="7"/>
      <c r="P19" s="7"/>
      <c r="Q19" s="7"/>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V19" s="126" t="s">
        <v>53</v>
      </c>
      <c r="AW19" s="109"/>
    </row>
    <row r="20" spans="2:49" s="35" customFormat="1" ht="20.25" customHeight="1">
      <c r="B20" s="225"/>
      <c r="C20" s="226"/>
      <c r="D20" s="227"/>
      <c r="E20" s="228"/>
      <c r="F20" s="153"/>
      <c r="G20" s="144"/>
      <c r="H20" s="154"/>
      <c r="I20" s="145">
        <v>0</v>
      </c>
      <c r="J20" s="9"/>
      <c r="K20" s="9"/>
      <c r="L20" s="2"/>
      <c r="M20" s="7"/>
      <c r="N20" s="7"/>
      <c r="O20" s="7"/>
      <c r="P20" s="7"/>
      <c r="Q20" s="7"/>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V20" s="126" t="s">
        <v>54</v>
      </c>
      <c r="AW20" s="109"/>
    </row>
    <row r="21" spans="2:49" s="35" customFormat="1" ht="20.25" customHeight="1">
      <c r="B21" s="225"/>
      <c r="C21" s="226"/>
      <c r="D21" s="227"/>
      <c r="E21" s="228"/>
      <c r="F21" s="153"/>
      <c r="G21" s="144"/>
      <c r="H21" s="154"/>
      <c r="I21" s="145">
        <v>0</v>
      </c>
      <c r="J21" s="9"/>
      <c r="K21" s="9"/>
      <c r="L21" s="2"/>
      <c r="M21" s="7"/>
      <c r="N21" s="7"/>
      <c r="O21" s="10"/>
      <c r="P21" s="7"/>
      <c r="Q21" s="7"/>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V21" s="126" t="s">
        <v>55</v>
      </c>
      <c r="AW21" s="109"/>
    </row>
    <row r="22" spans="2:49" s="35" customFormat="1" ht="20.25" customHeight="1">
      <c r="B22" s="225"/>
      <c r="C22" s="226"/>
      <c r="D22" s="227"/>
      <c r="E22" s="228"/>
      <c r="F22" s="153"/>
      <c r="G22" s="144"/>
      <c r="H22" s="154"/>
      <c r="I22" s="145">
        <v>0</v>
      </c>
      <c r="J22" s="9"/>
      <c r="K22" s="9"/>
      <c r="L22" s="2"/>
      <c r="M22" s="7"/>
      <c r="N22" s="7"/>
      <c r="O22" s="7"/>
      <c r="P22" s="7"/>
      <c r="Q22" s="7"/>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V22" s="126" t="s">
        <v>70</v>
      </c>
      <c r="AW22" s="109"/>
    </row>
    <row r="23" spans="2:49" s="35" customFormat="1" ht="22.5" customHeight="1" thickBot="1">
      <c r="B23" s="230"/>
      <c r="C23" s="231"/>
      <c r="D23" s="229"/>
      <c r="E23" s="229"/>
      <c r="F23" s="146"/>
      <c r="G23" s="155"/>
      <c r="H23" s="185" t="s">
        <v>1</v>
      </c>
      <c r="I23" s="187">
        <f>SUM(I13:K22)</f>
        <v>0</v>
      </c>
      <c r="J23" s="9"/>
      <c r="K23" s="9"/>
      <c r="L23" s="2"/>
      <c r="M23" s="7"/>
      <c r="N23" s="7"/>
      <c r="O23" s="7"/>
      <c r="P23" s="7"/>
      <c r="Q23" s="7"/>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V23" s="126" t="s">
        <v>43</v>
      </c>
      <c r="AW23" s="109"/>
    </row>
    <row r="24" spans="2:48" ht="18.75">
      <c r="B24" s="12"/>
      <c r="C24" s="36"/>
      <c r="D24" s="37"/>
      <c r="E24" s="38"/>
      <c r="F24" s="38"/>
      <c r="G24" s="39"/>
      <c r="H24" s="36"/>
      <c r="I24" s="36"/>
      <c r="J24" s="27"/>
      <c r="K24" s="27"/>
      <c r="L24" s="2"/>
      <c r="M24" s="7"/>
      <c r="N24" s="7"/>
      <c r="O24" s="7"/>
      <c r="P24" s="7"/>
      <c r="Q24" s="7"/>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V24" s="126" t="s">
        <v>36</v>
      </c>
    </row>
    <row r="25" spans="2:49" s="41" customFormat="1" ht="15">
      <c r="B25" s="179" t="s">
        <v>3</v>
      </c>
      <c r="C25" s="36"/>
      <c r="D25" s="37"/>
      <c r="E25" s="38"/>
      <c r="F25" s="38"/>
      <c r="G25" s="37"/>
      <c r="H25" s="36"/>
      <c r="I25" s="36"/>
      <c r="J25" s="36"/>
      <c r="K25" s="36"/>
      <c r="L25" s="2"/>
      <c r="M25" s="11"/>
      <c r="N25" s="11"/>
      <c r="O25" s="11"/>
      <c r="P25" s="11"/>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V25" s="126" t="s">
        <v>44</v>
      </c>
      <c r="AW25" s="110"/>
    </row>
    <row r="26" spans="2:48" ht="15.75">
      <c r="B26" s="74" t="s">
        <v>166</v>
      </c>
      <c r="C26" s="36"/>
      <c r="D26" s="37"/>
      <c r="E26" s="38"/>
      <c r="F26" s="38"/>
      <c r="G26" s="37"/>
      <c r="H26" s="36"/>
      <c r="I26" s="36"/>
      <c r="J26" s="42"/>
      <c r="K26" s="42"/>
      <c r="L26" s="2"/>
      <c r="M26" s="4"/>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V26" s="126" t="s">
        <v>37</v>
      </c>
    </row>
    <row r="27" spans="2:48" ht="15.75">
      <c r="B27" s="74" t="s">
        <v>166</v>
      </c>
      <c r="C27" s="36"/>
      <c r="D27" s="37"/>
      <c r="E27" s="38"/>
      <c r="F27" s="38"/>
      <c r="G27" s="37"/>
      <c r="H27" s="36"/>
      <c r="I27" s="36"/>
      <c r="J27" s="42"/>
      <c r="K27" s="42"/>
      <c r="L27" s="2"/>
      <c r="M27" s="4"/>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V27" s="126" t="s">
        <v>81</v>
      </c>
    </row>
    <row r="28" spans="2:48" ht="15.75">
      <c r="B28" s="36" t="s">
        <v>106</v>
      </c>
      <c r="C28" s="36"/>
      <c r="D28" s="43"/>
      <c r="E28" s="36"/>
      <c r="F28" s="38"/>
      <c r="G28" s="43"/>
      <c r="H28" s="36"/>
      <c r="I28" s="36"/>
      <c r="J28" s="42"/>
      <c r="K28" s="42"/>
      <c r="L28" s="2"/>
      <c r="M28" s="4"/>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V28" s="126" t="s">
        <v>97</v>
      </c>
    </row>
    <row r="29" spans="2:48" ht="15.75">
      <c r="B29" s="74" t="s">
        <v>207</v>
      </c>
      <c r="C29" s="36"/>
      <c r="D29" s="43"/>
      <c r="E29" s="36"/>
      <c r="F29" s="38"/>
      <c r="G29" s="43"/>
      <c r="H29" s="36"/>
      <c r="I29" s="124"/>
      <c r="J29" s="42"/>
      <c r="K29" s="42"/>
      <c r="L29" s="2"/>
      <c r="M29" s="4"/>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V29" s="126" t="s">
        <v>199</v>
      </c>
    </row>
    <row r="30" spans="2:48" ht="9.75" customHeight="1">
      <c r="B30" s="220" t="s">
        <v>235</v>
      </c>
      <c r="C30" s="224"/>
      <c r="D30" s="43"/>
      <c r="E30" s="36"/>
      <c r="F30" s="38"/>
      <c r="G30" s="43"/>
      <c r="H30" s="36"/>
      <c r="I30" s="36"/>
      <c r="J30" s="42"/>
      <c r="K30" s="42"/>
      <c r="L30" s="2"/>
      <c r="M30" s="4"/>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V30" s="126" t="s">
        <v>200</v>
      </c>
    </row>
    <row r="31" spans="2:48" ht="11.25" customHeight="1">
      <c r="B31" s="44"/>
      <c r="C31" s="45"/>
      <c r="D31" s="46"/>
      <c r="E31" s="132"/>
      <c r="F31" s="132"/>
      <c r="G31" s="46"/>
      <c r="H31" s="45"/>
      <c r="I31" s="47"/>
      <c r="J31" s="27"/>
      <c r="K31" s="27"/>
      <c r="L31" s="2"/>
      <c r="M31" s="4"/>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V31" s="126" t="s">
        <v>201</v>
      </c>
    </row>
    <row r="32" spans="2:48" ht="26.25" customHeight="1">
      <c r="B32" s="217" t="s">
        <v>223</v>
      </c>
      <c r="C32" s="234"/>
      <c r="D32" s="235"/>
      <c r="E32" s="156">
        <f ca="1">NOW()</f>
        <v>41750.564819907406</v>
      </c>
      <c r="F32" s="128" t="s">
        <v>224</v>
      </c>
      <c r="G32" s="232"/>
      <c r="H32" s="233"/>
      <c r="I32" s="151" t="s">
        <v>227</v>
      </c>
      <c r="J32" s="27"/>
      <c r="L32" s="27"/>
      <c r="M32" s="4"/>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V32" s="126" t="s">
        <v>202</v>
      </c>
    </row>
    <row r="33" spans="2:48" ht="26.25" customHeight="1">
      <c r="B33" s="49"/>
      <c r="C33" s="49"/>
      <c r="D33" s="50"/>
      <c r="E33" s="51"/>
      <c r="F33" s="51"/>
      <c r="G33" s="50"/>
      <c r="H33" s="52"/>
      <c r="I33" s="52"/>
      <c r="J33" s="27"/>
      <c r="K33" s="27"/>
      <c r="L33" s="2"/>
      <c r="M33" s="4"/>
      <c r="N33" s="5"/>
      <c r="O33" s="53"/>
      <c r="U33" s="5"/>
      <c r="V33" s="5"/>
      <c r="W33" s="5"/>
      <c r="X33" s="5"/>
      <c r="Y33" s="5"/>
      <c r="Z33" s="5"/>
      <c r="AA33" s="5"/>
      <c r="AB33" s="5"/>
      <c r="AC33" s="5"/>
      <c r="AD33" s="5"/>
      <c r="AE33" s="5"/>
      <c r="AF33" s="5"/>
      <c r="AG33" s="5"/>
      <c r="AH33" s="5"/>
      <c r="AI33" s="5"/>
      <c r="AJ33" s="5"/>
      <c r="AK33" s="5"/>
      <c r="AL33" s="5"/>
      <c r="AM33" s="5"/>
      <c r="AN33" s="5"/>
      <c r="AO33" s="5"/>
      <c r="AP33" s="5"/>
      <c r="AQ33" s="5"/>
      <c r="AV33" s="126" t="s">
        <v>203</v>
      </c>
    </row>
    <row r="34" spans="4:49" s="54" customFormat="1" ht="15">
      <c r="D34" s="55"/>
      <c r="E34" s="56"/>
      <c r="F34" s="56"/>
      <c r="G34" s="55"/>
      <c r="H34" s="57"/>
      <c r="I34" s="57"/>
      <c r="J34" s="57"/>
      <c r="K34" s="57"/>
      <c r="L34" s="2"/>
      <c r="M34" s="4"/>
      <c r="N34" s="58"/>
      <c r="O34" s="59"/>
      <c r="U34" s="60"/>
      <c r="V34" s="60"/>
      <c r="W34" s="60"/>
      <c r="X34" s="60"/>
      <c r="Y34" s="60"/>
      <c r="Z34" s="60"/>
      <c r="AA34" s="60"/>
      <c r="AB34" s="60"/>
      <c r="AC34" s="60"/>
      <c r="AD34" s="60"/>
      <c r="AE34" s="60"/>
      <c r="AF34" s="60"/>
      <c r="AG34" s="60"/>
      <c r="AH34" s="60"/>
      <c r="AI34" s="60"/>
      <c r="AJ34" s="60"/>
      <c r="AK34" s="60"/>
      <c r="AL34" s="60"/>
      <c r="AM34" s="60"/>
      <c r="AN34" s="60"/>
      <c r="AO34" s="60"/>
      <c r="AP34" s="60"/>
      <c r="AQ34" s="60"/>
      <c r="AV34" s="126" t="s">
        <v>204</v>
      </c>
      <c r="AW34" s="67"/>
    </row>
    <row r="35" spans="2:48" ht="18.75">
      <c r="B35" s="27"/>
      <c r="C35" s="27"/>
      <c r="O35" s="59"/>
      <c r="AV35" s="126" t="s">
        <v>80</v>
      </c>
    </row>
    <row r="36" spans="2:52" ht="18.75">
      <c r="B36" s="27"/>
      <c r="C36" s="27"/>
      <c r="O36" s="59"/>
      <c r="AV36" s="126" t="s">
        <v>205</v>
      </c>
      <c r="AW36" s="62" t="s">
        <v>7</v>
      </c>
      <c r="AX36" s="53"/>
      <c r="AY36" s="53"/>
      <c r="AZ36" s="33" t="s">
        <v>107</v>
      </c>
    </row>
    <row r="37" spans="2:51" ht="23.25">
      <c r="B37" s="5"/>
      <c r="C37" s="5"/>
      <c r="O37" s="64"/>
      <c r="AV37" s="126" t="s">
        <v>82</v>
      </c>
      <c r="AW37" s="75" t="s">
        <v>8</v>
      </c>
      <c r="AX37" s="13"/>
      <c r="AY37" s="13"/>
    </row>
    <row r="38" spans="15:52" ht="23.25">
      <c r="O38" s="65"/>
      <c r="AV38" s="126" t="s">
        <v>98</v>
      </c>
      <c r="AW38" s="111" t="s">
        <v>9</v>
      </c>
      <c r="AX38" s="13"/>
      <c r="AY38" s="13"/>
      <c r="AZ38" s="66" t="s">
        <v>108</v>
      </c>
    </row>
    <row r="39" spans="15:52" ht="23.25">
      <c r="O39" s="65"/>
      <c r="AV39" s="126" t="s">
        <v>84</v>
      </c>
      <c r="AW39" s="111" t="s">
        <v>30</v>
      </c>
      <c r="AX39" s="13"/>
      <c r="AY39" s="13"/>
      <c r="AZ39" s="66" t="s">
        <v>109</v>
      </c>
    </row>
    <row r="40" spans="15:52" ht="23.25">
      <c r="O40" s="65"/>
      <c r="AV40" s="126" t="s">
        <v>83</v>
      </c>
      <c r="AW40" s="111" t="s">
        <v>10</v>
      </c>
      <c r="AX40" s="13"/>
      <c r="AY40" s="13"/>
      <c r="AZ40" s="66" t="s">
        <v>110</v>
      </c>
    </row>
    <row r="41" spans="15:52" ht="23.25">
      <c r="O41" s="65"/>
      <c r="AV41" s="126" t="s">
        <v>85</v>
      </c>
      <c r="AW41" s="111" t="s">
        <v>11</v>
      </c>
      <c r="AX41" s="13"/>
      <c r="AY41" s="13"/>
      <c r="AZ41" s="66" t="s">
        <v>111</v>
      </c>
    </row>
    <row r="42" spans="15:52" ht="23.25">
      <c r="O42" s="65"/>
      <c r="AV42" s="126" t="s">
        <v>86</v>
      </c>
      <c r="AW42" s="111" t="s">
        <v>12</v>
      </c>
      <c r="AX42" s="13"/>
      <c r="AY42" s="13"/>
      <c r="AZ42" s="66" t="s">
        <v>112</v>
      </c>
    </row>
    <row r="43" spans="15:52" ht="23.25">
      <c r="O43" s="65"/>
      <c r="AV43" s="126" t="s">
        <v>87</v>
      </c>
      <c r="AW43" s="111" t="s">
        <v>13</v>
      </c>
      <c r="AX43" s="13"/>
      <c r="AY43" s="13"/>
      <c r="AZ43" s="66" t="s">
        <v>113</v>
      </c>
    </row>
    <row r="44" spans="15:52" ht="23.25">
      <c r="O44" s="65"/>
      <c r="AV44" s="126" t="s">
        <v>88</v>
      </c>
      <c r="AW44" s="111" t="s">
        <v>14</v>
      </c>
      <c r="AX44" s="13"/>
      <c r="AY44" s="13"/>
      <c r="AZ44" s="66" t="s">
        <v>114</v>
      </c>
    </row>
    <row r="45" spans="15:52" ht="23.25">
      <c r="O45" s="65"/>
      <c r="AV45" s="126" t="s">
        <v>89</v>
      </c>
      <c r="AW45" s="111" t="s">
        <v>15</v>
      </c>
      <c r="AX45" s="13"/>
      <c r="AY45" s="13"/>
      <c r="AZ45" s="66" t="s">
        <v>115</v>
      </c>
    </row>
    <row r="46" spans="15:52" ht="23.25">
      <c r="O46" s="65"/>
      <c r="AV46" s="126" t="s">
        <v>95</v>
      </c>
      <c r="AW46" s="111" t="s">
        <v>16</v>
      </c>
      <c r="AX46" s="13"/>
      <c r="AY46" s="13"/>
      <c r="AZ46" s="66" t="s">
        <v>116</v>
      </c>
    </row>
    <row r="47" spans="15:52" ht="23.25">
      <c r="O47" s="65"/>
      <c r="AV47" s="126" t="s">
        <v>58</v>
      </c>
      <c r="AW47" s="111" t="s">
        <v>17</v>
      </c>
      <c r="AX47" s="13"/>
      <c r="AY47" s="13"/>
      <c r="AZ47" s="66" t="s">
        <v>117</v>
      </c>
    </row>
    <row r="48" spans="15:52" ht="14.25">
      <c r="O48" s="59"/>
      <c r="AV48" s="126" t="s">
        <v>59</v>
      </c>
      <c r="AW48" s="111" t="s">
        <v>19</v>
      </c>
      <c r="AX48" s="13"/>
      <c r="AY48" s="13"/>
      <c r="AZ48" s="66" t="s">
        <v>118</v>
      </c>
    </row>
    <row r="49" spans="15:52" ht="14.25">
      <c r="O49" s="59"/>
      <c r="AV49" s="126" t="s">
        <v>60</v>
      </c>
      <c r="AW49" s="111" t="s">
        <v>18</v>
      </c>
      <c r="AX49" s="13"/>
      <c r="AY49" s="13"/>
      <c r="AZ49" s="66" t="s">
        <v>119</v>
      </c>
    </row>
    <row r="50" spans="15:52" ht="14.25">
      <c r="O50" s="59"/>
      <c r="AV50" s="126" t="s">
        <v>67</v>
      </c>
      <c r="AW50" s="111" t="s">
        <v>20</v>
      </c>
      <c r="AX50" s="13"/>
      <c r="AY50" s="13"/>
      <c r="AZ50" s="66" t="s">
        <v>120</v>
      </c>
    </row>
    <row r="51" spans="15:52" ht="14.25">
      <c r="O51" s="59"/>
      <c r="AV51" s="126" t="s">
        <v>61</v>
      </c>
      <c r="AW51" s="111" t="s">
        <v>21</v>
      </c>
      <c r="AX51" s="13"/>
      <c r="AY51" s="13"/>
      <c r="AZ51" s="66" t="s">
        <v>121</v>
      </c>
    </row>
    <row r="52" spans="15:52" ht="14.25">
      <c r="O52" s="59"/>
      <c r="AV52" s="126" t="s">
        <v>62</v>
      </c>
      <c r="AW52" s="111" t="s">
        <v>22</v>
      </c>
      <c r="AX52" s="13"/>
      <c r="AY52" s="13"/>
      <c r="AZ52" s="66" t="s">
        <v>122</v>
      </c>
    </row>
    <row r="53" spans="15:52" ht="14.25">
      <c r="O53" s="59"/>
      <c r="AV53" s="126" t="s">
        <v>63</v>
      </c>
      <c r="AW53" s="111" t="s">
        <v>23</v>
      </c>
      <c r="AX53" s="13"/>
      <c r="AY53" s="13"/>
      <c r="AZ53" s="66" t="s">
        <v>123</v>
      </c>
    </row>
    <row r="54" spans="48:52" ht="14.25">
      <c r="AV54" s="126" t="s">
        <v>64</v>
      </c>
      <c r="AW54" s="111" t="s">
        <v>31</v>
      </c>
      <c r="AX54" s="13"/>
      <c r="AY54" s="13"/>
      <c r="AZ54" s="66" t="s">
        <v>124</v>
      </c>
    </row>
    <row r="55" spans="48:52" ht="14.25">
      <c r="AV55" s="126" t="s">
        <v>65</v>
      </c>
      <c r="AW55" s="111" t="s">
        <v>32</v>
      </c>
      <c r="AX55" s="13"/>
      <c r="AY55" s="13"/>
      <c r="AZ55" s="66" t="s">
        <v>125</v>
      </c>
    </row>
    <row r="56" spans="48:52" ht="14.25">
      <c r="AV56" s="126" t="s">
        <v>66</v>
      </c>
      <c r="AW56" s="111" t="s">
        <v>24</v>
      </c>
      <c r="AX56" s="60"/>
      <c r="AY56" s="60"/>
      <c r="AZ56" s="66" t="s">
        <v>126</v>
      </c>
    </row>
    <row r="57" spans="48:52" ht="14.25">
      <c r="AV57" s="126" t="s">
        <v>68</v>
      </c>
      <c r="AW57" s="67" t="s">
        <v>25</v>
      </c>
      <c r="AX57" s="60"/>
      <c r="AY57" s="60"/>
      <c r="AZ57" s="66" t="s">
        <v>127</v>
      </c>
    </row>
    <row r="58" spans="48:52" ht="14.25">
      <c r="AV58" s="126" t="s">
        <v>69</v>
      </c>
      <c r="AW58" s="67" t="s">
        <v>26</v>
      </c>
      <c r="AX58" s="60"/>
      <c r="AY58" s="60"/>
      <c r="AZ58" s="66" t="s">
        <v>128</v>
      </c>
    </row>
    <row r="59" spans="48:52" ht="14.25">
      <c r="AV59" s="126" t="s">
        <v>71</v>
      </c>
      <c r="AW59" s="67" t="s">
        <v>27</v>
      </c>
      <c r="AX59" s="60"/>
      <c r="AY59" s="60"/>
      <c r="AZ59" s="15" t="s">
        <v>129</v>
      </c>
    </row>
    <row r="60" spans="48:52" ht="14.25">
      <c r="AV60" s="126" t="s">
        <v>72</v>
      </c>
      <c r="AW60" s="67" t="s">
        <v>28</v>
      </c>
      <c r="AX60" s="60"/>
      <c r="AY60" s="60"/>
      <c r="AZ60" s="15" t="s">
        <v>130</v>
      </c>
    </row>
    <row r="61" spans="48:52" ht="14.25">
      <c r="AV61" s="126" t="s">
        <v>73</v>
      </c>
      <c r="AW61" s="67" t="s">
        <v>29</v>
      </c>
      <c r="AX61" s="60"/>
      <c r="AY61" s="60"/>
      <c r="AZ61" s="15" t="s">
        <v>131</v>
      </c>
    </row>
    <row r="62" spans="48:52" ht="14.25">
      <c r="AV62" s="126" t="s">
        <v>74</v>
      </c>
      <c r="AW62" s="67"/>
      <c r="AX62" s="60"/>
      <c r="AY62" s="60"/>
      <c r="AZ62" s="15" t="s">
        <v>132</v>
      </c>
    </row>
    <row r="63" spans="48:52" ht="14.25">
      <c r="AV63" s="126" t="s">
        <v>75</v>
      </c>
      <c r="AW63" s="67"/>
      <c r="AX63" s="60"/>
      <c r="AY63" s="60"/>
      <c r="AZ63" s="15" t="s">
        <v>133</v>
      </c>
    </row>
    <row r="64" spans="48:52" ht="14.25">
      <c r="AV64" s="126" t="s">
        <v>76</v>
      </c>
      <c r="AW64" s="67"/>
      <c r="AX64" s="60"/>
      <c r="AY64" s="60"/>
      <c r="AZ64" s="68" t="s">
        <v>134</v>
      </c>
    </row>
    <row r="65" spans="48:52" ht="14.25">
      <c r="AV65" s="126" t="s">
        <v>99</v>
      </c>
      <c r="AW65" s="67"/>
      <c r="AX65" s="60"/>
      <c r="AY65" s="60"/>
      <c r="AZ65" s="15" t="s">
        <v>135</v>
      </c>
    </row>
    <row r="66" spans="48:52" ht="14.25">
      <c r="AV66" s="126" t="s">
        <v>77</v>
      </c>
      <c r="AW66" s="67"/>
      <c r="AX66" s="60"/>
      <c r="AY66" s="60"/>
      <c r="AZ66" s="15" t="s">
        <v>136</v>
      </c>
    </row>
    <row r="67" spans="48:52" ht="14.25">
      <c r="AV67" s="126" t="s">
        <v>78</v>
      </c>
      <c r="AW67" s="67"/>
      <c r="AX67" s="60"/>
      <c r="AY67" s="60"/>
      <c r="AZ67" s="15" t="s">
        <v>137</v>
      </c>
    </row>
    <row r="68" spans="48:52" ht="14.25">
      <c r="AV68" s="126" t="s">
        <v>79</v>
      </c>
      <c r="AW68" s="67"/>
      <c r="AX68" s="60"/>
      <c r="AY68" s="60"/>
      <c r="AZ68" s="15" t="s">
        <v>138</v>
      </c>
    </row>
    <row r="69" spans="48:52" ht="14.25">
      <c r="AV69" s="126" t="s">
        <v>57</v>
      </c>
      <c r="AW69" s="67"/>
      <c r="AX69" s="60"/>
      <c r="AY69" s="60"/>
      <c r="AZ69" s="15" t="s">
        <v>139</v>
      </c>
    </row>
    <row r="70" spans="48:52" ht="14.25">
      <c r="AV70" s="126" t="s">
        <v>90</v>
      </c>
      <c r="AW70" s="67"/>
      <c r="AX70" s="60"/>
      <c r="AY70" s="60"/>
      <c r="AZ70" s="15" t="s">
        <v>140</v>
      </c>
    </row>
    <row r="71" spans="48:52" ht="14.25">
      <c r="AV71" s="126" t="s">
        <v>91</v>
      </c>
      <c r="AW71" s="67"/>
      <c r="AX71" s="60"/>
      <c r="AY71" s="60"/>
      <c r="AZ71" s="15" t="s">
        <v>141</v>
      </c>
    </row>
    <row r="72" spans="48:52" ht="14.25">
      <c r="AV72" s="126" t="s">
        <v>92</v>
      </c>
      <c r="AW72" s="67"/>
      <c r="AX72" s="60"/>
      <c r="AY72" s="60"/>
      <c r="AZ72" s="15" t="s">
        <v>142</v>
      </c>
    </row>
    <row r="73" spans="48:52" ht="14.25">
      <c r="AV73" s="126" t="s">
        <v>93</v>
      </c>
      <c r="AW73" s="67"/>
      <c r="AX73" s="60"/>
      <c r="AY73" s="60"/>
      <c r="AZ73" s="15" t="s">
        <v>143</v>
      </c>
    </row>
    <row r="74" spans="48:52" ht="14.25">
      <c r="AV74" s="126" t="s">
        <v>94</v>
      </c>
      <c r="AW74" s="67"/>
      <c r="AX74" s="60"/>
      <c r="AY74" s="60"/>
      <c r="AZ74" s="15" t="s">
        <v>144</v>
      </c>
    </row>
    <row r="75" spans="48:52" ht="14.25">
      <c r="AV75" s="126" t="s">
        <v>96</v>
      </c>
      <c r="AW75" s="67"/>
      <c r="AX75" s="60"/>
      <c r="AY75" s="60"/>
      <c r="AZ75" s="15" t="s">
        <v>145</v>
      </c>
    </row>
    <row r="76" spans="48:52" ht="14.25">
      <c r="AV76" s="126" t="s">
        <v>56</v>
      </c>
      <c r="AW76" s="67"/>
      <c r="AX76" s="60"/>
      <c r="AY76" s="60"/>
      <c r="AZ76" s="15" t="s">
        <v>146</v>
      </c>
    </row>
    <row r="77" spans="48:52" ht="14.25">
      <c r="AV77" s="13"/>
      <c r="AW77" s="67"/>
      <c r="AX77" s="60"/>
      <c r="AY77" s="60"/>
      <c r="AZ77" s="15" t="s">
        <v>147</v>
      </c>
    </row>
    <row r="78" spans="48:52" ht="14.25">
      <c r="AV78" s="13"/>
      <c r="AW78" s="67"/>
      <c r="AX78" s="60"/>
      <c r="AY78" s="60"/>
      <c r="AZ78" s="15" t="s">
        <v>148</v>
      </c>
    </row>
    <row r="79" spans="48:52" ht="14.25">
      <c r="AV79" s="13"/>
      <c r="AW79" s="67"/>
      <c r="AX79" s="60"/>
      <c r="AY79" s="60"/>
      <c r="AZ79" s="15" t="s">
        <v>149</v>
      </c>
    </row>
    <row r="80" spans="48:52" ht="14.25">
      <c r="AV80" s="13"/>
      <c r="AW80" s="67"/>
      <c r="AX80" s="60"/>
      <c r="AY80" s="60"/>
      <c r="AZ80" s="15" t="s">
        <v>150</v>
      </c>
    </row>
    <row r="81" spans="48:52" ht="14.25">
      <c r="AV81" s="13"/>
      <c r="AW81" s="67"/>
      <c r="AX81" s="60"/>
      <c r="AY81" s="60"/>
      <c r="AZ81" s="15" t="s">
        <v>151</v>
      </c>
    </row>
    <row r="82" spans="48:52" ht="14.25">
      <c r="AV82" s="13"/>
      <c r="AW82" s="67"/>
      <c r="AX82" s="60"/>
      <c r="AY82" s="60"/>
      <c r="AZ82" s="15" t="s">
        <v>152</v>
      </c>
    </row>
    <row r="83" spans="48:52" ht="14.25">
      <c r="AV83" s="13"/>
      <c r="AW83" s="67"/>
      <c r="AX83" s="60"/>
      <c r="AY83" s="60"/>
      <c r="AZ83" s="15" t="s">
        <v>153</v>
      </c>
    </row>
    <row r="84" spans="48:52" ht="14.25">
      <c r="AV84" s="13"/>
      <c r="AW84" s="67"/>
      <c r="AX84" s="60"/>
      <c r="AY84" s="60"/>
      <c r="AZ84" s="15" t="s">
        <v>154</v>
      </c>
    </row>
    <row r="85" spans="48:52" ht="14.25">
      <c r="AV85" s="13"/>
      <c r="AW85" s="67"/>
      <c r="AX85" s="60"/>
      <c r="AY85" s="60"/>
      <c r="AZ85" s="15" t="s">
        <v>155</v>
      </c>
    </row>
    <row r="86" spans="48:52" ht="14.25">
      <c r="AV86" s="13"/>
      <c r="AW86" s="67"/>
      <c r="AX86" s="60"/>
      <c r="AY86" s="60"/>
      <c r="AZ86" s="15" t="s">
        <v>156</v>
      </c>
    </row>
    <row r="87" spans="48:52" ht="14.25">
      <c r="AV87" s="13"/>
      <c r="AW87" s="67"/>
      <c r="AX87" s="60"/>
      <c r="AY87" s="60"/>
      <c r="AZ87" s="15" t="s">
        <v>157</v>
      </c>
    </row>
    <row r="88" spans="48:52" ht="14.25">
      <c r="AV88" s="13"/>
      <c r="AW88" s="67"/>
      <c r="AX88" s="60"/>
      <c r="AY88" s="60"/>
      <c r="AZ88" s="15" t="s">
        <v>158</v>
      </c>
    </row>
    <row r="89" spans="48:52" ht="14.25">
      <c r="AV89" s="13"/>
      <c r="AW89" s="67"/>
      <c r="AX89" s="60"/>
      <c r="AY89" s="60"/>
      <c r="AZ89" s="15" t="s">
        <v>159</v>
      </c>
    </row>
    <row r="90" spans="48:52" ht="14.25">
      <c r="AV90" s="13"/>
      <c r="AW90" s="67"/>
      <c r="AX90" s="60"/>
      <c r="AY90" s="60"/>
      <c r="AZ90" s="15" t="s">
        <v>160</v>
      </c>
    </row>
    <row r="91" spans="48:52" ht="14.25">
      <c r="AV91" s="13"/>
      <c r="AW91" s="67"/>
      <c r="AX91" s="60"/>
      <c r="AY91" s="60"/>
      <c r="AZ91" s="15" t="s">
        <v>161</v>
      </c>
    </row>
    <row r="92" spans="48:52" ht="14.25">
      <c r="AV92" s="13"/>
      <c r="AW92" s="67"/>
      <c r="AX92" s="60"/>
      <c r="AY92" s="60"/>
      <c r="AZ92" s="15" t="s">
        <v>162</v>
      </c>
    </row>
    <row r="93" spans="48:52" ht="14.25">
      <c r="AV93" s="13"/>
      <c r="AW93" s="67"/>
      <c r="AX93" s="60"/>
      <c r="AY93" s="60"/>
      <c r="AZ93" s="15" t="s">
        <v>161</v>
      </c>
    </row>
    <row r="94" spans="48:52" ht="14.25">
      <c r="AV94" s="13"/>
      <c r="AW94" s="67"/>
      <c r="AX94" s="60"/>
      <c r="AY94" s="60"/>
      <c r="AZ94" s="15" t="s">
        <v>162</v>
      </c>
    </row>
    <row r="95" spans="48:52" ht="14.25">
      <c r="AV95" s="13"/>
      <c r="AW95" s="67"/>
      <c r="AX95" s="60"/>
      <c r="AY95" s="60"/>
      <c r="AZ95" s="60"/>
    </row>
    <row r="96" spans="48:52" ht="14.25">
      <c r="AV96" s="13"/>
      <c r="AW96" s="67"/>
      <c r="AX96" s="60"/>
      <c r="AY96" s="60"/>
      <c r="AZ96" s="60"/>
    </row>
    <row r="97" spans="48:52" ht="14.25">
      <c r="AV97" s="13"/>
      <c r="AW97" s="67"/>
      <c r="AX97" s="60"/>
      <c r="AY97" s="60"/>
      <c r="AZ97" s="60"/>
    </row>
    <row r="98" spans="48:52" ht="14.25">
      <c r="AV98" s="13"/>
      <c r="AW98" s="67"/>
      <c r="AX98" s="60"/>
      <c r="AY98" s="60"/>
      <c r="AZ98" s="60"/>
    </row>
    <row r="99" spans="48:52" ht="14.25">
      <c r="AV99" s="13"/>
      <c r="AW99" s="67"/>
      <c r="AX99" s="60"/>
      <c r="AY99" s="60"/>
      <c r="AZ99" s="60"/>
    </row>
    <row r="100" spans="48:52" ht="14.25">
      <c r="AV100" s="13"/>
      <c r="AW100" s="67"/>
      <c r="AX100" s="60"/>
      <c r="AY100" s="60"/>
      <c r="AZ100" s="60"/>
    </row>
    <row r="101" spans="48:52" ht="14.25">
      <c r="AV101" s="13"/>
      <c r="AW101" s="67"/>
      <c r="AX101" s="60"/>
      <c r="AY101" s="60"/>
      <c r="AZ101" s="60"/>
    </row>
    <row r="102" spans="48:52" ht="14.25">
      <c r="AV102" s="13"/>
      <c r="AW102" s="67"/>
      <c r="AX102" s="60"/>
      <c r="AY102" s="60"/>
      <c r="AZ102" s="60"/>
    </row>
    <row r="103" spans="48:52" ht="14.25">
      <c r="AV103" s="13"/>
      <c r="AW103" s="67"/>
      <c r="AX103" s="60"/>
      <c r="AY103" s="60"/>
      <c r="AZ103" s="60"/>
    </row>
    <row r="104" spans="48:52" ht="14.25">
      <c r="AV104" s="13"/>
      <c r="AW104" s="67"/>
      <c r="AX104" s="60"/>
      <c r="AY104" s="60"/>
      <c r="AZ104" s="60"/>
    </row>
    <row r="105" spans="48:52" ht="14.25">
      <c r="AV105" s="13"/>
      <c r="AW105" s="67"/>
      <c r="AX105" s="60"/>
      <c r="AY105" s="60"/>
      <c r="AZ105" s="60"/>
    </row>
    <row r="106" spans="48:52" ht="14.25">
      <c r="AV106" s="13"/>
      <c r="AW106" s="67"/>
      <c r="AX106" s="60"/>
      <c r="AY106" s="60"/>
      <c r="AZ106" s="60"/>
    </row>
    <row r="107" spans="48:52" ht="14.25">
      <c r="AV107" s="13"/>
      <c r="AW107" s="67"/>
      <c r="AX107" s="60"/>
      <c r="AY107" s="60"/>
      <c r="AZ107" s="60"/>
    </row>
    <row r="108" spans="48:52" ht="14.25">
      <c r="AV108" s="13"/>
      <c r="AW108" s="67"/>
      <c r="AX108" s="60"/>
      <c r="AY108" s="60"/>
      <c r="AZ108" s="60"/>
    </row>
    <row r="109" spans="16:52" ht="14.25">
      <c r="P109" s="54"/>
      <c r="Q109" s="18"/>
      <c r="AV109" s="13"/>
      <c r="AW109" s="67"/>
      <c r="AX109" s="60"/>
      <c r="AY109" s="60"/>
      <c r="AZ109" s="60"/>
    </row>
    <row r="110" spans="16:52" ht="14.25">
      <c r="P110" s="54"/>
      <c r="Q110" s="18"/>
      <c r="AV110" s="13"/>
      <c r="AW110" s="67"/>
      <c r="AX110" s="60"/>
      <c r="AY110" s="60"/>
      <c r="AZ110" s="60"/>
    </row>
  </sheetData>
  <sheetProtection/>
  <mergeCells count="31">
    <mergeCell ref="B13:C13"/>
    <mergeCell ref="B12:C12"/>
    <mergeCell ref="B15:C15"/>
    <mergeCell ref="D12:E12"/>
    <mergeCell ref="D13:E13"/>
    <mergeCell ref="D15:E15"/>
    <mergeCell ref="B14:C14"/>
    <mergeCell ref="B1:J1"/>
    <mergeCell ref="B2:J2"/>
    <mergeCell ref="B4:J4"/>
    <mergeCell ref="B11:C11"/>
    <mergeCell ref="D11:E11"/>
    <mergeCell ref="D21:E21"/>
    <mergeCell ref="D17:E17"/>
    <mergeCell ref="D16:E16"/>
    <mergeCell ref="D18:E18"/>
    <mergeCell ref="B20:C20"/>
    <mergeCell ref="D23:E23"/>
    <mergeCell ref="B19:C19"/>
    <mergeCell ref="B23:C23"/>
    <mergeCell ref="B18:C18"/>
    <mergeCell ref="B17:C17"/>
    <mergeCell ref="G32:H32"/>
    <mergeCell ref="B21:C21"/>
    <mergeCell ref="C32:D32"/>
    <mergeCell ref="B16:C16"/>
    <mergeCell ref="D14:E14"/>
    <mergeCell ref="B22:C22"/>
    <mergeCell ref="D20:E20"/>
    <mergeCell ref="D22:E22"/>
    <mergeCell ref="D19:E19"/>
  </mergeCells>
  <dataValidations count="13">
    <dataValidation type="textLength" operator="equal" allowBlank="1" showInputMessage="1" showErrorMessage="1" promptTitle="BPO NUMBER" prompt="Please insert the 11 character BPO number." errorTitle="BPO Number" error="You must input the 11 character BPO number!" sqref="M14">
      <formula1>11</formula1>
    </dataValidation>
    <dataValidation type="textLength" operator="equal" showInputMessage="1" showErrorMessage="1" sqref="M15">
      <formula1>6</formula1>
    </dataValidation>
    <dataValidation type="textLength" operator="equal" allowBlank="1" showInputMessage="1" showErrorMessage="1" promptTitle="VENDOR ID" errorTitle="VENDOR ID ERROR!!!!!" error="Please enter the 10 digit vendor id number." sqref="C8">
      <formula1>10</formula1>
    </dataValidation>
    <dataValidation type="textLength" allowBlank="1" showInputMessage="1" showErrorMessage="1" promptTitle="VENDOR MAIL CODE" sqref="F8">
      <formula1>3</formula1>
      <formula2>3</formula2>
    </dataValidation>
    <dataValidation type="textLength" operator="lessThanOrEqual" allowBlank="1" showInputMessage="1" showErrorMessage="1" promptTitle="INVOICE DESCRIPTION" sqref="I6">
      <formula1>30</formula1>
    </dataValidation>
    <dataValidation type="list" allowBlank="1" showInputMessage="1" showErrorMessage="1" promptTitle="COUNTY INDEX" prompt="Select the appropriate County Index from drop down list.  USE ONLY FOR PAYMENTS CHARGEABLE TO A LHD PCA!!!" sqref="F13:F22">
      <formula1>$AW$37:$AW$61</formula1>
    </dataValidation>
    <dataValidation type="textLength" showInputMessage="1" showErrorMessage="1" sqref="C6">
      <formula1>1</formula1>
      <formula2>14</formula2>
    </dataValidation>
    <dataValidation type="textLength" operator="equal" allowBlank="1" showInputMessage="1" showErrorMessage="1" promptTitle="PCA" prompt="Enter 5-character code to which payment should be charged.  Find codes at http://www.dhmh.maryland.gov/SitePages/sf_coa.aspx, or on R*STARS screen 26." sqref="G13:G22">
      <formula1>5</formula1>
    </dataValidation>
    <dataValidation type="textLength" operator="equal" allowBlank="1" showInputMessage="1" showErrorMessage="1" promptTitle="APPROPRIATION YEAR" prompt="Enter last two digits of appropriation funding year." sqref="D13:E22">
      <formula1>2</formula1>
    </dataValidation>
    <dataValidation type="textLength" operator="equal" allowBlank="1" showInputMessage="1" showErrorMessage="1" promptTitle="AGENCY OBJECT CODE" prompt="Enter 4-digit code which best describes the item. Valid values can be found at http://www.dhmh.maryland.gov/SitePages/sf_coa.aspx or  on R*STARS screen D11." sqref="H13:H22">
      <formula1>4</formula1>
    </dataValidation>
    <dataValidation allowBlank="1" showInputMessage="1" showErrorMessage="1" promptTitle="AMOUNT" prompt="Enter total amount to be paid for referenced Commodity Code.  " sqref="I13:I22"/>
    <dataValidation type="list" allowBlank="1" showInputMessage="1" showErrorMessage="1" promptTitle="DEPT. CODE" prompt="Select the appropriate Dept. Code from the drop down list.  Valid options are limited to this range:  M01**** thru M15001." sqref="I8">
      <formula1>$AV$2:$AV$76</formula1>
    </dataValidation>
    <dataValidation type="list" allowBlank="1" showInputMessage="1" promptTitle="COMMODITY CODE" prompt="Select from list on right. If item not found, go to screen 1100, type item description (ie water), press Enter, to obtain valid code, and enter it in this field." sqref="B13:C22">
      <formula1>$AZ$37:$AZ$94</formula1>
    </dataValidation>
  </dataValidations>
  <printOptions horizontalCentered="1" verticalCentered="1"/>
  <pageMargins left="0.25" right="0.25" top="0.75" bottom="0.75" header="0.3" footer="0.3"/>
  <pageSetup fitToHeight="1" fitToWidth="1" horizontalDpi="600" verticalDpi="600" orientation="landscape"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X117"/>
  <sheetViews>
    <sheetView zoomScalePageLayoutView="0" workbookViewId="0" topLeftCell="A1">
      <selection activeCell="A1" sqref="A1"/>
    </sheetView>
  </sheetViews>
  <sheetFormatPr defaultColWidth="9.140625" defaultRowHeight="15"/>
  <cols>
    <col min="1" max="1" width="1.8515625" style="15" customWidth="1"/>
    <col min="2" max="2" width="14.57421875" style="15" customWidth="1"/>
    <col min="3" max="3" width="18.421875" style="15" customWidth="1"/>
    <col min="4" max="4" width="14.57421875" style="17" customWidth="1"/>
    <col min="5" max="5" width="9.57421875" style="18" customWidth="1"/>
    <col min="6" max="6" width="14.8515625" style="18" customWidth="1"/>
    <col min="7" max="7" width="13.421875" style="17" customWidth="1"/>
    <col min="8" max="8" width="8.421875" style="15" customWidth="1"/>
    <col min="9" max="9" width="1.8515625" style="15" customWidth="1"/>
    <col min="10" max="10" width="37.140625" style="15" customWidth="1"/>
    <col min="11" max="11" width="0.5625" style="15" customWidth="1"/>
    <col min="12" max="12" width="0.42578125" style="15" customWidth="1"/>
    <col min="13" max="13" width="19.57421875" style="6" customWidth="1"/>
    <col min="14" max="14" width="14.421875" style="16" customWidth="1"/>
    <col min="15" max="15" width="13.57421875" style="15" customWidth="1"/>
    <col min="16" max="16" width="14.140625" style="15" customWidth="1"/>
    <col min="17" max="17" width="13.140625" style="15" customWidth="1"/>
    <col min="18" max="18" width="12.57421875" style="15" customWidth="1"/>
    <col min="19" max="48" width="8.7109375" style="15" customWidth="1"/>
    <col min="49" max="49" width="29.57421875" style="15" customWidth="1"/>
    <col min="50" max="50" width="18.57421875" style="15" customWidth="1"/>
    <col min="51" max="51" width="9.140625" style="15" customWidth="1"/>
    <col min="52" max="52" width="10.421875" style="15" customWidth="1"/>
    <col min="53" max="16384" width="8.7109375" style="15" customWidth="1"/>
  </cols>
  <sheetData>
    <row r="1" spans="2:49" ht="21" customHeight="1">
      <c r="B1" s="236" t="s">
        <v>163</v>
      </c>
      <c r="C1" s="236"/>
      <c r="D1" s="236"/>
      <c r="E1" s="236"/>
      <c r="F1" s="236"/>
      <c r="G1" s="236"/>
      <c r="H1" s="236"/>
      <c r="I1" s="236"/>
      <c r="J1" s="236"/>
      <c r="K1" s="271"/>
      <c r="L1" s="271"/>
      <c r="AW1" s="61" t="s">
        <v>6</v>
      </c>
    </row>
    <row r="2" spans="2:49" ht="21" customHeight="1">
      <c r="B2" s="237" t="s">
        <v>164</v>
      </c>
      <c r="C2" s="237"/>
      <c r="D2" s="237"/>
      <c r="E2" s="237"/>
      <c r="F2" s="237"/>
      <c r="G2" s="237"/>
      <c r="H2" s="237"/>
      <c r="I2" s="237"/>
      <c r="J2" s="237"/>
      <c r="K2" s="271"/>
      <c r="L2" s="271"/>
      <c r="AW2" s="126" t="s">
        <v>228</v>
      </c>
    </row>
    <row r="3" spans="11:49" ht="21" customHeight="1">
      <c r="K3" s="271"/>
      <c r="L3" s="271"/>
      <c r="AW3" s="126" t="s">
        <v>33</v>
      </c>
    </row>
    <row r="4" spans="2:49" ht="27" customHeight="1" thickBot="1">
      <c r="B4" s="238" t="s">
        <v>197</v>
      </c>
      <c r="C4" s="272"/>
      <c r="D4" s="272"/>
      <c r="E4" s="272"/>
      <c r="F4" s="272"/>
      <c r="G4" s="272"/>
      <c r="H4" s="272"/>
      <c r="I4" s="272"/>
      <c r="J4" s="272"/>
      <c r="K4" s="271"/>
      <c r="L4" s="271"/>
      <c r="AW4" s="126" t="s">
        <v>41</v>
      </c>
    </row>
    <row r="5" spans="2:49" ht="18.75">
      <c r="B5" s="73" t="s">
        <v>165</v>
      </c>
      <c r="C5" s="190"/>
      <c r="D5" s="76"/>
      <c r="E5" s="76"/>
      <c r="F5" s="76"/>
      <c r="G5" s="20"/>
      <c r="H5" s="77"/>
      <c r="I5" s="78" t="s">
        <v>168</v>
      </c>
      <c r="J5" s="189"/>
      <c r="K5" s="271"/>
      <c r="L5" s="271"/>
      <c r="AW5" s="126" t="s">
        <v>34</v>
      </c>
    </row>
    <row r="6" spans="2:49" ht="18.75">
      <c r="B6" s="14" t="s">
        <v>169</v>
      </c>
      <c r="C6" s="172"/>
      <c r="D6" s="79"/>
      <c r="E6" s="161" t="s">
        <v>196</v>
      </c>
      <c r="F6" s="142"/>
      <c r="G6" s="24"/>
      <c r="H6" s="26"/>
      <c r="I6" s="174" t="s">
        <v>231</v>
      </c>
      <c r="J6" s="192"/>
      <c r="K6" s="271"/>
      <c r="L6" s="271"/>
      <c r="N6" s="4"/>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W6" s="126" t="s">
        <v>42</v>
      </c>
    </row>
    <row r="7" spans="2:49" ht="19.5" customHeight="1">
      <c r="B7" s="14" t="s">
        <v>2</v>
      </c>
      <c r="C7" s="191"/>
      <c r="D7" s="30"/>
      <c r="E7" s="160" t="s">
        <v>4</v>
      </c>
      <c r="F7" s="142"/>
      <c r="G7" s="168"/>
      <c r="H7" s="26"/>
      <c r="I7" s="1" t="s">
        <v>0</v>
      </c>
      <c r="J7" s="193"/>
      <c r="K7" s="271"/>
      <c r="L7" s="271"/>
      <c r="N7" s="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W7" s="126" t="s">
        <v>45</v>
      </c>
    </row>
    <row r="8" spans="2:49" ht="20.25" customHeight="1">
      <c r="B8" s="14" t="s">
        <v>230</v>
      </c>
      <c r="C8" s="172"/>
      <c r="D8" s="158"/>
      <c r="E8" s="159" t="s">
        <v>192</v>
      </c>
      <c r="F8" s="141"/>
      <c r="G8" s="168"/>
      <c r="H8" s="26"/>
      <c r="I8" s="1" t="s">
        <v>5</v>
      </c>
      <c r="J8" s="194"/>
      <c r="K8" s="271"/>
      <c r="L8" s="271"/>
      <c r="N8" s="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W8" s="126" t="s">
        <v>46</v>
      </c>
    </row>
    <row r="9" spans="2:49" ht="5.25" customHeight="1" thickBot="1">
      <c r="B9" s="69"/>
      <c r="C9" s="70"/>
      <c r="D9" s="71"/>
      <c r="E9" s="71"/>
      <c r="F9" s="71"/>
      <c r="G9" s="71"/>
      <c r="H9" s="70"/>
      <c r="I9" s="70"/>
      <c r="J9" s="72"/>
      <c r="K9" s="271"/>
      <c r="L9" s="271"/>
      <c r="M9" s="2"/>
      <c r="N9" s="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W9" s="126" t="s">
        <v>47</v>
      </c>
    </row>
    <row r="10" spans="2:49" s="33" customFormat="1" ht="19.5" customHeight="1" thickBot="1">
      <c r="B10" s="240" t="s">
        <v>170</v>
      </c>
      <c r="C10" s="241"/>
      <c r="D10" s="242" t="s">
        <v>171</v>
      </c>
      <c r="E10" s="243"/>
      <c r="F10" s="273" t="s">
        <v>172</v>
      </c>
      <c r="G10" s="274"/>
      <c r="H10" s="240" t="s">
        <v>100</v>
      </c>
      <c r="I10" s="275"/>
      <c r="J10" s="241"/>
      <c r="K10" s="271"/>
      <c r="L10" s="271"/>
      <c r="M10" s="2"/>
      <c r="N10" s="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W10" s="126" t="s">
        <v>38</v>
      </c>
    </row>
    <row r="11" spans="2:49" ht="6" customHeight="1">
      <c r="B11" s="276"/>
      <c r="C11" s="247"/>
      <c r="D11" s="246"/>
      <c r="E11" s="247"/>
      <c r="F11" s="246"/>
      <c r="G11" s="247"/>
      <c r="H11" s="246"/>
      <c r="I11" s="269"/>
      <c r="J11" s="270"/>
      <c r="K11" s="271"/>
      <c r="L11" s="271"/>
      <c r="M11" s="2"/>
      <c r="N11" s="4"/>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W11" s="126" t="s">
        <v>39</v>
      </c>
    </row>
    <row r="12" spans="2:49" s="35" customFormat="1" ht="20.25" customHeight="1">
      <c r="B12" s="262"/>
      <c r="C12" s="263"/>
      <c r="D12" s="264"/>
      <c r="E12" s="265"/>
      <c r="F12" s="254"/>
      <c r="G12" s="255"/>
      <c r="H12" s="256">
        <f>+D12*F12</f>
        <v>0</v>
      </c>
      <c r="I12" s="257"/>
      <c r="J12" s="258"/>
      <c r="K12" s="271"/>
      <c r="L12" s="271"/>
      <c r="M12" s="99"/>
      <c r="N12" s="7"/>
      <c r="O12" s="8"/>
      <c r="P12" s="8"/>
      <c r="Q12" s="8"/>
      <c r="R12" s="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W12" s="126" t="s">
        <v>35</v>
      </c>
    </row>
    <row r="13" spans="2:49" s="35" customFormat="1" ht="20.25" customHeight="1">
      <c r="B13" s="262"/>
      <c r="C13" s="263"/>
      <c r="D13" s="264"/>
      <c r="E13" s="265"/>
      <c r="F13" s="254"/>
      <c r="G13" s="255"/>
      <c r="H13" s="256">
        <f aca="true" t="shared" si="0" ref="H13:H21">+D13*F13</f>
        <v>0</v>
      </c>
      <c r="I13" s="257"/>
      <c r="J13" s="258"/>
      <c r="K13" s="271"/>
      <c r="L13" s="271"/>
      <c r="M13" s="2"/>
      <c r="N13" s="7"/>
      <c r="O13" s="8"/>
      <c r="P13" s="8"/>
      <c r="Q13" s="8"/>
      <c r="R13" s="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W13" s="126" t="s">
        <v>40</v>
      </c>
    </row>
    <row r="14" spans="2:49" s="35" customFormat="1" ht="20.25" customHeight="1">
      <c r="B14" s="262"/>
      <c r="C14" s="263"/>
      <c r="D14" s="264"/>
      <c r="E14" s="265"/>
      <c r="F14" s="254"/>
      <c r="G14" s="255"/>
      <c r="H14" s="256">
        <f t="shared" si="0"/>
        <v>0</v>
      </c>
      <c r="I14" s="257"/>
      <c r="J14" s="258"/>
      <c r="K14" s="271"/>
      <c r="L14" s="271"/>
      <c r="M14" s="2"/>
      <c r="N14" s="7"/>
      <c r="O14" s="8"/>
      <c r="P14" s="8"/>
      <c r="Q14" s="8"/>
      <c r="R14" s="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W14" s="126" t="s">
        <v>48</v>
      </c>
    </row>
    <row r="15" spans="2:49" s="35" customFormat="1" ht="20.25" customHeight="1">
      <c r="B15" s="262"/>
      <c r="C15" s="263"/>
      <c r="D15" s="264"/>
      <c r="E15" s="265"/>
      <c r="F15" s="254"/>
      <c r="G15" s="255"/>
      <c r="H15" s="256">
        <f t="shared" si="0"/>
        <v>0</v>
      </c>
      <c r="I15" s="257"/>
      <c r="J15" s="258"/>
      <c r="K15" s="271"/>
      <c r="L15" s="271"/>
      <c r="M15" s="2"/>
      <c r="N15" s="7"/>
      <c r="O15" s="8"/>
      <c r="P15" s="8"/>
      <c r="Q15" s="8"/>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W15" s="126" t="s">
        <v>49</v>
      </c>
    </row>
    <row r="16" spans="2:49" s="35" customFormat="1" ht="20.25" customHeight="1">
      <c r="B16" s="262"/>
      <c r="C16" s="263"/>
      <c r="D16" s="264"/>
      <c r="E16" s="265"/>
      <c r="F16" s="254"/>
      <c r="G16" s="255"/>
      <c r="H16" s="256">
        <f t="shared" si="0"/>
        <v>0</v>
      </c>
      <c r="I16" s="257"/>
      <c r="J16" s="258"/>
      <c r="K16" s="271"/>
      <c r="L16" s="271"/>
      <c r="M16" s="2"/>
      <c r="N16" s="7"/>
      <c r="O16" s="8"/>
      <c r="P16" s="8"/>
      <c r="Q16" s="8"/>
      <c r="R16" s="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W16" s="126" t="s">
        <v>50</v>
      </c>
    </row>
    <row r="17" spans="2:49" s="35" customFormat="1" ht="20.25" customHeight="1">
      <c r="B17" s="262"/>
      <c r="C17" s="263"/>
      <c r="D17" s="264"/>
      <c r="E17" s="265"/>
      <c r="F17" s="254"/>
      <c r="G17" s="255"/>
      <c r="H17" s="256">
        <f t="shared" si="0"/>
        <v>0</v>
      </c>
      <c r="I17" s="257"/>
      <c r="J17" s="258"/>
      <c r="K17" s="271"/>
      <c r="L17" s="271"/>
      <c r="M17" s="2"/>
      <c r="N17" s="7"/>
      <c r="O17" s="8"/>
      <c r="P17" s="8"/>
      <c r="Q17" s="8"/>
      <c r="R17" s="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W17" s="126" t="s">
        <v>51</v>
      </c>
    </row>
    <row r="18" spans="2:49" s="35" customFormat="1" ht="20.25" customHeight="1">
      <c r="B18" s="262"/>
      <c r="C18" s="263"/>
      <c r="D18" s="264"/>
      <c r="E18" s="265"/>
      <c r="F18" s="254"/>
      <c r="G18" s="255"/>
      <c r="H18" s="256">
        <f t="shared" si="0"/>
        <v>0</v>
      </c>
      <c r="I18" s="257"/>
      <c r="J18" s="258"/>
      <c r="K18" s="271"/>
      <c r="L18" s="271"/>
      <c r="M18" s="2"/>
      <c r="N18" s="7"/>
      <c r="O18" s="7"/>
      <c r="P18" s="7"/>
      <c r="Q18" s="7"/>
      <c r="R18" s="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W18" s="126" t="s">
        <v>52</v>
      </c>
    </row>
    <row r="19" spans="2:49" s="35" customFormat="1" ht="20.25" customHeight="1">
      <c r="B19" s="262"/>
      <c r="C19" s="263"/>
      <c r="D19" s="264"/>
      <c r="E19" s="265"/>
      <c r="F19" s="254"/>
      <c r="G19" s="255"/>
      <c r="H19" s="256">
        <f t="shared" si="0"/>
        <v>0</v>
      </c>
      <c r="I19" s="257"/>
      <c r="J19" s="258"/>
      <c r="K19" s="271"/>
      <c r="L19" s="271"/>
      <c r="M19" s="2"/>
      <c r="N19" s="7"/>
      <c r="O19" s="7"/>
      <c r="P19" s="7"/>
      <c r="Q19" s="7"/>
      <c r="R19" s="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W19" s="126" t="s">
        <v>53</v>
      </c>
    </row>
    <row r="20" spans="2:49" s="35" customFormat="1" ht="20.25" customHeight="1">
      <c r="B20" s="262"/>
      <c r="C20" s="263"/>
      <c r="D20" s="264"/>
      <c r="E20" s="265"/>
      <c r="F20" s="254"/>
      <c r="G20" s="255"/>
      <c r="H20" s="256">
        <f t="shared" si="0"/>
        <v>0</v>
      </c>
      <c r="I20" s="257"/>
      <c r="J20" s="258"/>
      <c r="K20" s="271"/>
      <c r="L20" s="271"/>
      <c r="M20" s="2"/>
      <c r="N20" s="7"/>
      <c r="O20" s="7"/>
      <c r="P20" s="10"/>
      <c r="Q20" s="7"/>
      <c r="R20" s="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W20" s="126" t="s">
        <v>54</v>
      </c>
    </row>
    <row r="21" spans="2:49" s="35" customFormat="1" ht="20.25" customHeight="1">
      <c r="B21" s="262"/>
      <c r="C21" s="263"/>
      <c r="D21" s="264"/>
      <c r="E21" s="265"/>
      <c r="F21" s="254"/>
      <c r="G21" s="255"/>
      <c r="H21" s="256">
        <f t="shared" si="0"/>
        <v>0</v>
      </c>
      <c r="I21" s="257"/>
      <c r="J21" s="258"/>
      <c r="K21" s="271"/>
      <c r="L21" s="271"/>
      <c r="M21" s="2"/>
      <c r="N21" s="7"/>
      <c r="O21" s="7"/>
      <c r="P21" s="7"/>
      <c r="Q21" s="7"/>
      <c r="R21" s="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W21" s="126" t="s">
        <v>55</v>
      </c>
    </row>
    <row r="22" spans="2:49" s="35" customFormat="1" ht="22.5" customHeight="1" thickBot="1">
      <c r="B22" s="249"/>
      <c r="C22" s="250"/>
      <c r="D22" s="251"/>
      <c r="E22" s="251"/>
      <c r="F22" s="252" t="s">
        <v>1</v>
      </c>
      <c r="G22" s="253" t="s">
        <v>1</v>
      </c>
      <c r="H22" s="259">
        <f>SUM(H12:J21)</f>
        <v>0</v>
      </c>
      <c r="I22" s="260"/>
      <c r="J22" s="261"/>
      <c r="K22" s="271"/>
      <c r="L22" s="271"/>
      <c r="M22" s="2"/>
      <c r="N22" s="7"/>
      <c r="O22" s="7"/>
      <c r="P22" s="7"/>
      <c r="Q22" s="7"/>
      <c r="R22" s="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W22" s="126" t="s">
        <v>70</v>
      </c>
    </row>
    <row r="23" spans="2:49" ht="18.75" customHeight="1">
      <c r="B23" s="267"/>
      <c r="C23" s="267"/>
      <c r="D23" s="267"/>
      <c r="E23" s="267"/>
      <c r="F23" s="267"/>
      <c r="G23" s="267"/>
      <c r="H23" s="162"/>
      <c r="I23" s="36"/>
      <c r="J23" s="163"/>
      <c r="K23" s="271"/>
      <c r="L23" s="271"/>
      <c r="M23" s="2"/>
      <c r="N23" s="7"/>
      <c r="O23" s="7"/>
      <c r="P23" s="7"/>
      <c r="Q23" s="7"/>
      <c r="R23" s="7"/>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W23" s="126" t="s">
        <v>43</v>
      </c>
    </row>
    <row r="24" spans="2:49" s="41" customFormat="1" ht="15">
      <c r="B24" s="179" t="s">
        <v>3</v>
      </c>
      <c r="C24" s="36"/>
      <c r="D24" s="266"/>
      <c r="E24" s="266"/>
      <c r="F24" s="266"/>
      <c r="G24" s="266"/>
      <c r="H24" s="266"/>
      <c r="I24" s="266"/>
      <c r="J24" s="266"/>
      <c r="K24" s="271"/>
      <c r="L24" s="271"/>
      <c r="M24" s="2"/>
      <c r="N24" s="11"/>
      <c r="O24" s="11"/>
      <c r="P24" s="11"/>
      <c r="Q24" s="11"/>
      <c r="R24" s="11"/>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W24" s="126" t="s">
        <v>36</v>
      </c>
    </row>
    <row r="25" spans="2:49" ht="15.75">
      <c r="B25" s="36" t="s">
        <v>173</v>
      </c>
      <c r="C25" s="36"/>
      <c r="D25" s="37"/>
      <c r="E25" s="38"/>
      <c r="F25" s="38"/>
      <c r="G25" s="37"/>
      <c r="H25" s="36"/>
      <c r="I25" s="36"/>
      <c r="J25" s="36"/>
      <c r="K25" s="42"/>
      <c r="L25" s="42"/>
      <c r="M25" s="2"/>
      <c r="N25" s="4"/>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W25" s="126" t="s">
        <v>44</v>
      </c>
    </row>
    <row r="26" spans="2:49" ht="15.75">
      <c r="B26" s="36" t="s">
        <v>173</v>
      </c>
      <c r="C26" s="36"/>
      <c r="D26" s="37"/>
      <c r="E26" s="38"/>
      <c r="F26" s="38"/>
      <c r="G26" s="37"/>
      <c r="H26" s="36"/>
      <c r="I26" s="36"/>
      <c r="J26" s="36"/>
      <c r="K26" s="42"/>
      <c r="L26" s="42"/>
      <c r="M26" s="2"/>
      <c r="N26" s="4"/>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W26" s="126" t="s">
        <v>37</v>
      </c>
    </row>
    <row r="27" spans="2:49" ht="15.75">
      <c r="B27" s="36" t="s">
        <v>106</v>
      </c>
      <c r="C27" s="36"/>
      <c r="D27" s="43"/>
      <c r="E27" s="36"/>
      <c r="F27" s="38"/>
      <c r="G27" s="43"/>
      <c r="H27" s="36"/>
      <c r="I27" s="36"/>
      <c r="J27" s="36"/>
      <c r="K27" s="42"/>
      <c r="L27" s="42"/>
      <c r="M27" s="74"/>
      <c r="N27" s="4"/>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W27" s="126" t="s">
        <v>81</v>
      </c>
    </row>
    <row r="28" spans="2:49" ht="15.75" customHeight="1">
      <c r="B28" s="74" t="s">
        <v>206</v>
      </c>
      <c r="C28" s="36"/>
      <c r="D28" s="43"/>
      <c r="E28" s="36"/>
      <c r="F28" s="38"/>
      <c r="G28" s="43"/>
      <c r="H28" s="36"/>
      <c r="I28" s="36"/>
      <c r="J28" s="124"/>
      <c r="K28" s="268"/>
      <c r="L28" s="268"/>
      <c r="M28" s="2"/>
      <c r="N28" s="4"/>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W28" s="126" t="s">
        <v>97</v>
      </c>
    </row>
    <row r="29" spans="2:49" ht="9.75" customHeight="1">
      <c r="B29" s="220" t="s">
        <v>236</v>
      </c>
      <c r="C29" s="223"/>
      <c r="D29" s="125"/>
      <c r="E29" s="125"/>
      <c r="F29" s="125"/>
      <c r="G29" s="125"/>
      <c r="H29" s="125"/>
      <c r="I29" s="125"/>
      <c r="J29" s="125"/>
      <c r="K29" s="268"/>
      <c r="L29" s="268"/>
      <c r="M29" s="2"/>
      <c r="N29" s="4"/>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W29" s="126" t="s">
        <v>199</v>
      </c>
    </row>
    <row r="30" spans="2:49" ht="11.25" customHeight="1">
      <c r="B30" s="44"/>
      <c r="C30" s="45"/>
      <c r="D30" s="46"/>
      <c r="E30" s="132"/>
      <c r="F30" s="132"/>
      <c r="G30" s="46"/>
      <c r="H30" s="45"/>
      <c r="I30" s="45"/>
      <c r="J30" s="47"/>
      <c r="K30" s="268"/>
      <c r="L30" s="268"/>
      <c r="M30" s="2"/>
      <c r="N30" s="4"/>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W30" s="126" t="s">
        <v>200</v>
      </c>
    </row>
    <row r="31" spans="2:49" ht="26.25" customHeight="1">
      <c r="B31" s="150" t="s">
        <v>223</v>
      </c>
      <c r="C31" s="234"/>
      <c r="D31" s="235"/>
      <c r="E31" s="129">
        <f ca="1">NOW()</f>
        <v>41750.564819907406</v>
      </c>
      <c r="F31" s="128" t="s">
        <v>224</v>
      </c>
      <c r="G31" s="248"/>
      <c r="H31" s="233"/>
      <c r="I31" s="48"/>
      <c r="J31" s="151" t="s">
        <v>227</v>
      </c>
      <c r="K31" s="268"/>
      <c r="L31" s="268"/>
      <c r="M31" s="2"/>
      <c r="N31" s="4"/>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W31" s="126" t="s">
        <v>201</v>
      </c>
    </row>
    <row r="32" spans="2:49" ht="26.25" customHeight="1">
      <c r="B32" s="49"/>
      <c r="C32" s="49"/>
      <c r="D32" s="50"/>
      <c r="E32" s="51"/>
      <c r="F32" s="51"/>
      <c r="G32" s="50"/>
      <c r="H32" s="52"/>
      <c r="I32" s="52"/>
      <c r="J32" s="52"/>
      <c r="K32" s="27"/>
      <c r="L32" s="27"/>
      <c r="M32" s="2"/>
      <c r="N32" s="4"/>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W32" s="126" t="s">
        <v>202</v>
      </c>
    </row>
    <row r="33" spans="4:50" s="54" customFormat="1" ht="15">
      <c r="D33" s="55"/>
      <c r="E33" s="56"/>
      <c r="F33" s="56"/>
      <c r="G33" s="55"/>
      <c r="H33" s="57"/>
      <c r="I33" s="57"/>
      <c r="J33" s="57"/>
      <c r="K33" s="57"/>
      <c r="L33" s="57"/>
      <c r="M33" s="2"/>
      <c r="N33" s="4"/>
      <c r="O33" s="58"/>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W33" s="126" t="s">
        <v>203</v>
      </c>
      <c r="AX33" s="62" t="s">
        <v>7</v>
      </c>
    </row>
    <row r="34" spans="2:50" ht="18">
      <c r="B34" s="27"/>
      <c r="C34" s="27"/>
      <c r="AW34" s="126" t="s">
        <v>204</v>
      </c>
      <c r="AX34" s="63"/>
    </row>
    <row r="35" spans="2:50" ht="18">
      <c r="B35" s="27"/>
      <c r="C35" s="27"/>
      <c r="AW35" s="126" t="s">
        <v>80</v>
      </c>
      <c r="AX35" s="5" t="s">
        <v>8</v>
      </c>
    </row>
    <row r="36" spans="2:50" ht="14.25">
      <c r="B36" s="5"/>
      <c r="C36" s="5"/>
      <c r="AW36" s="126" t="s">
        <v>205</v>
      </c>
      <c r="AX36" s="13" t="s">
        <v>9</v>
      </c>
    </row>
    <row r="37" spans="49:50" ht="14.25">
      <c r="AW37" s="126" t="s">
        <v>82</v>
      </c>
      <c r="AX37" s="13" t="s">
        <v>30</v>
      </c>
    </row>
    <row r="38" spans="49:50" ht="14.25">
      <c r="AW38" s="126" t="s">
        <v>98</v>
      </c>
      <c r="AX38" s="13" t="s">
        <v>10</v>
      </c>
    </row>
    <row r="39" spans="49:50" ht="14.25">
      <c r="AW39" s="126" t="s">
        <v>84</v>
      </c>
      <c r="AX39" s="13" t="s">
        <v>11</v>
      </c>
    </row>
    <row r="40" spans="49:50" ht="14.25">
      <c r="AW40" s="126" t="s">
        <v>83</v>
      </c>
      <c r="AX40" s="13" t="s">
        <v>12</v>
      </c>
    </row>
    <row r="41" spans="49:50" ht="14.25">
      <c r="AW41" s="126" t="s">
        <v>85</v>
      </c>
      <c r="AX41" s="13" t="s">
        <v>13</v>
      </c>
    </row>
    <row r="42" spans="49:50" ht="14.25">
      <c r="AW42" s="126" t="s">
        <v>86</v>
      </c>
      <c r="AX42" s="13" t="s">
        <v>14</v>
      </c>
    </row>
    <row r="43" spans="49:50" ht="14.25">
      <c r="AW43" s="126" t="s">
        <v>87</v>
      </c>
      <c r="AX43" s="13" t="s">
        <v>15</v>
      </c>
    </row>
    <row r="44" spans="49:50" ht="14.25">
      <c r="AW44" s="126" t="s">
        <v>88</v>
      </c>
      <c r="AX44" s="13" t="s">
        <v>16</v>
      </c>
    </row>
    <row r="45" spans="49:50" ht="14.25">
      <c r="AW45" s="126" t="s">
        <v>89</v>
      </c>
      <c r="AX45" s="13" t="s">
        <v>17</v>
      </c>
    </row>
    <row r="46" spans="49:50" ht="14.25">
      <c r="AW46" s="126" t="s">
        <v>95</v>
      </c>
      <c r="AX46" s="13" t="s">
        <v>19</v>
      </c>
    </row>
    <row r="47" spans="49:50" ht="14.25">
      <c r="AW47" s="126" t="s">
        <v>58</v>
      </c>
      <c r="AX47" s="13" t="s">
        <v>18</v>
      </c>
    </row>
    <row r="48" spans="49:50" ht="14.25">
      <c r="AW48" s="126" t="s">
        <v>59</v>
      </c>
      <c r="AX48" s="13" t="s">
        <v>20</v>
      </c>
    </row>
    <row r="49" spans="49:50" ht="14.25">
      <c r="AW49" s="126" t="s">
        <v>60</v>
      </c>
      <c r="AX49" s="13" t="s">
        <v>21</v>
      </c>
    </row>
    <row r="50" spans="49:50" ht="14.25">
      <c r="AW50" s="126" t="s">
        <v>67</v>
      </c>
      <c r="AX50" s="13" t="s">
        <v>22</v>
      </c>
    </row>
    <row r="51" spans="49:50" ht="14.25">
      <c r="AW51" s="126" t="s">
        <v>61</v>
      </c>
      <c r="AX51" s="13" t="s">
        <v>23</v>
      </c>
    </row>
    <row r="52" spans="49:50" ht="14.25">
      <c r="AW52" s="126" t="s">
        <v>62</v>
      </c>
      <c r="AX52" s="13" t="s">
        <v>31</v>
      </c>
    </row>
    <row r="53" spans="49:50" ht="14.25">
      <c r="AW53" s="126" t="s">
        <v>63</v>
      </c>
      <c r="AX53" s="13" t="s">
        <v>32</v>
      </c>
    </row>
    <row r="54" spans="49:50" ht="14.25">
      <c r="AW54" s="126" t="s">
        <v>64</v>
      </c>
      <c r="AX54" s="13" t="s">
        <v>24</v>
      </c>
    </row>
    <row r="55" spans="49:50" ht="14.25">
      <c r="AW55" s="126" t="s">
        <v>65</v>
      </c>
      <c r="AX55" s="60" t="s">
        <v>25</v>
      </c>
    </row>
    <row r="56" spans="49:50" ht="14.25">
      <c r="AW56" s="126" t="s">
        <v>66</v>
      </c>
      <c r="AX56" s="60" t="s">
        <v>26</v>
      </c>
    </row>
    <row r="57" spans="49:50" ht="14.25">
      <c r="AW57" s="126" t="s">
        <v>68</v>
      </c>
      <c r="AX57" s="60" t="s">
        <v>27</v>
      </c>
    </row>
    <row r="58" spans="49:50" ht="14.25">
      <c r="AW58" s="126" t="s">
        <v>69</v>
      </c>
      <c r="AX58" s="60" t="s">
        <v>28</v>
      </c>
    </row>
    <row r="59" spans="49:50" ht="14.25">
      <c r="AW59" s="126" t="s">
        <v>71</v>
      </c>
      <c r="AX59" s="60" t="s">
        <v>29</v>
      </c>
    </row>
    <row r="60" spans="49:50" ht="14.25">
      <c r="AW60" s="126" t="s">
        <v>72</v>
      </c>
      <c r="AX60" s="67"/>
    </row>
    <row r="61" spans="49:50" ht="14.25">
      <c r="AW61" s="126" t="s">
        <v>73</v>
      </c>
      <c r="AX61" s="67"/>
    </row>
    <row r="62" spans="49:50" ht="14.25">
      <c r="AW62" s="126" t="s">
        <v>74</v>
      </c>
      <c r="AX62" s="67"/>
    </row>
    <row r="63" spans="49:50" ht="14.25">
      <c r="AW63" s="126" t="s">
        <v>75</v>
      </c>
      <c r="AX63" s="67"/>
    </row>
    <row r="64" spans="49:50" ht="14.25">
      <c r="AW64" s="126" t="s">
        <v>76</v>
      </c>
      <c r="AX64" s="67"/>
    </row>
    <row r="65" spans="49:50" ht="14.25">
      <c r="AW65" s="126" t="s">
        <v>99</v>
      </c>
      <c r="AX65" s="67"/>
    </row>
    <row r="66" spans="49:50" ht="14.25">
      <c r="AW66" s="126" t="s">
        <v>77</v>
      </c>
      <c r="AX66" s="67"/>
    </row>
    <row r="67" spans="49:50" ht="14.25">
      <c r="AW67" s="126" t="s">
        <v>78</v>
      </c>
      <c r="AX67" s="67"/>
    </row>
    <row r="68" spans="49:50" ht="14.25">
      <c r="AW68" s="126" t="s">
        <v>79</v>
      </c>
      <c r="AX68" s="67"/>
    </row>
    <row r="69" spans="49:50" ht="14.25">
      <c r="AW69" s="126" t="s">
        <v>57</v>
      </c>
      <c r="AX69" s="67"/>
    </row>
    <row r="70" spans="49:50" ht="14.25">
      <c r="AW70" s="126" t="s">
        <v>90</v>
      </c>
      <c r="AX70" s="67"/>
    </row>
    <row r="71" spans="49:50" ht="14.25">
      <c r="AW71" s="126" t="s">
        <v>91</v>
      </c>
      <c r="AX71" s="67"/>
    </row>
    <row r="72" spans="49:50" ht="14.25">
      <c r="AW72" s="126" t="s">
        <v>92</v>
      </c>
      <c r="AX72" s="67"/>
    </row>
    <row r="73" spans="49:50" ht="14.25">
      <c r="AW73" s="126" t="s">
        <v>93</v>
      </c>
      <c r="AX73" s="67"/>
    </row>
    <row r="74" spans="49:50" ht="14.25">
      <c r="AW74" s="126" t="s">
        <v>94</v>
      </c>
      <c r="AX74" s="67"/>
    </row>
    <row r="75" spans="49:50" ht="14.25">
      <c r="AW75" s="126" t="s">
        <v>96</v>
      </c>
      <c r="AX75" s="67"/>
    </row>
    <row r="76" spans="49:50" ht="14.25">
      <c r="AW76" s="126" t="s">
        <v>56</v>
      </c>
      <c r="AX76" s="67"/>
    </row>
    <row r="77" spans="49:50" ht="14.25">
      <c r="AW77" s="13"/>
      <c r="AX77" s="67"/>
    </row>
    <row r="78" spans="49:50" ht="14.25">
      <c r="AW78" s="13"/>
      <c r="AX78" s="67"/>
    </row>
    <row r="79" spans="49:50" ht="14.25">
      <c r="AW79" s="13"/>
      <c r="AX79" s="67"/>
    </row>
    <row r="80" spans="49:50" ht="14.25">
      <c r="AW80" s="13"/>
      <c r="AX80" s="67"/>
    </row>
    <row r="81" spans="49:50" ht="14.25">
      <c r="AW81" s="13"/>
      <c r="AX81" s="67"/>
    </row>
    <row r="82" spans="49:50" ht="14.25">
      <c r="AW82" s="13"/>
      <c r="AX82" s="67"/>
    </row>
    <row r="83" spans="49:50" ht="14.25">
      <c r="AW83" s="13"/>
      <c r="AX83" s="67"/>
    </row>
    <row r="84" spans="49:50" ht="14.25">
      <c r="AW84" s="13"/>
      <c r="AX84" s="67"/>
    </row>
    <row r="85" spans="49:50" ht="14.25">
      <c r="AW85" s="13"/>
      <c r="AX85" s="67"/>
    </row>
    <row r="86" spans="49:50" ht="14.25">
      <c r="AW86" s="13"/>
      <c r="AX86" s="67"/>
    </row>
    <row r="87" spans="49:50" ht="14.25">
      <c r="AW87" s="13"/>
      <c r="AX87" s="67"/>
    </row>
    <row r="88" spans="49:50" ht="14.25">
      <c r="AW88" s="13"/>
      <c r="AX88" s="67"/>
    </row>
    <row r="89" spans="49:50" ht="14.25">
      <c r="AW89" s="13"/>
      <c r="AX89" s="67"/>
    </row>
    <row r="90" spans="49:50" ht="14.25">
      <c r="AW90" s="13"/>
      <c r="AX90" s="67"/>
    </row>
    <row r="91" spans="49:50" ht="14.25">
      <c r="AW91" s="13"/>
      <c r="AX91" s="67"/>
    </row>
    <row r="92" spans="49:50" ht="14.25">
      <c r="AW92" s="13"/>
      <c r="AX92" s="67"/>
    </row>
    <row r="93" spans="49:50" ht="14.25">
      <c r="AW93" s="13"/>
      <c r="AX93" s="67"/>
    </row>
    <row r="94" spans="49:50" ht="14.25">
      <c r="AW94" s="13"/>
      <c r="AX94" s="67"/>
    </row>
    <row r="95" spans="49:50" ht="14.25">
      <c r="AW95" s="13"/>
      <c r="AX95" s="67"/>
    </row>
    <row r="96" spans="49:50" ht="14.25">
      <c r="AW96" s="13"/>
      <c r="AX96" s="67"/>
    </row>
    <row r="97" spans="49:50" ht="14.25">
      <c r="AW97" s="13"/>
      <c r="AX97" s="67"/>
    </row>
    <row r="98" spans="49:50" ht="14.25">
      <c r="AW98" s="13"/>
      <c r="AX98" s="67"/>
    </row>
    <row r="99" spans="49:50" ht="14.25">
      <c r="AW99" s="13"/>
      <c r="AX99" s="67"/>
    </row>
    <row r="100" spans="49:50" ht="14.25">
      <c r="AW100" s="13"/>
      <c r="AX100" s="67"/>
    </row>
    <row r="101" spans="49:50" ht="14.25">
      <c r="AW101" s="13"/>
      <c r="AX101" s="67"/>
    </row>
    <row r="102" spans="49:50" ht="14.25">
      <c r="AW102" s="13"/>
      <c r="AX102" s="67"/>
    </row>
    <row r="103" spans="49:50" ht="14.25">
      <c r="AW103" s="13"/>
      <c r="AX103" s="67"/>
    </row>
    <row r="104" spans="49:50" ht="14.25">
      <c r="AW104" s="13"/>
      <c r="AX104" s="67"/>
    </row>
    <row r="105" spans="49:50" ht="14.25">
      <c r="AW105" s="13"/>
      <c r="AX105" s="67"/>
    </row>
    <row r="106" spans="49:50" ht="14.25">
      <c r="AW106" s="13"/>
      <c r="AX106" s="67"/>
    </row>
    <row r="107" spans="49:50" ht="14.25">
      <c r="AW107" s="13"/>
      <c r="AX107" s="67"/>
    </row>
    <row r="108" spans="49:50" ht="14.25">
      <c r="AW108" s="13"/>
      <c r="AX108" s="67"/>
    </row>
    <row r="111" ht="14.25">
      <c r="AW111" s="61" t="s">
        <v>190</v>
      </c>
    </row>
    <row r="112" ht="14.25">
      <c r="AW112" s="15" t="s">
        <v>187</v>
      </c>
    </row>
    <row r="113" ht="14.25">
      <c r="AW113" s="119" t="s">
        <v>191</v>
      </c>
    </row>
    <row r="115" ht="14.25">
      <c r="AW115" s="6" t="s">
        <v>193</v>
      </c>
    </row>
    <row r="116" ht="14.25">
      <c r="AW116" s="15" t="s">
        <v>194</v>
      </c>
    </row>
    <row r="117" ht="14.25">
      <c r="AW117" s="15" t="s">
        <v>195</v>
      </c>
    </row>
  </sheetData>
  <sheetProtection/>
  <mergeCells count="61">
    <mergeCell ref="B1:J1"/>
    <mergeCell ref="K1:L24"/>
    <mergeCell ref="B2:J2"/>
    <mergeCell ref="B4:J4"/>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H18:J18"/>
    <mergeCell ref="B15:C15"/>
    <mergeCell ref="D15:E15"/>
    <mergeCell ref="F15:G15"/>
    <mergeCell ref="H15:J15"/>
    <mergeCell ref="B16:C16"/>
    <mergeCell ref="D16:E16"/>
    <mergeCell ref="F16:G16"/>
    <mergeCell ref="H16:J16"/>
    <mergeCell ref="K28:L31"/>
    <mergeCell ref="B21:C21"/>
    <mergeCell ref="D21:E21"/>
    <mergeCell ref="B17:C17"/>
    <mergeCell ref="D17:E17"/>
    <mergeCell ref="F17:G17"/>
    <mergeCell ref="H17:J17"/>
    <mergeCell ref="B18:C18"/>
    <mergeCell ref="D18:E18"/>
    <mergeCell ref="F18:G18"/>
    <mergeCell ref="B19:C19"/>
    <mergeCell ref="D19:E19"/>
    <mergeCell ref="F19:G19"/>
    <mergeCell ref="H19:J19"/>
    <mergeCell ref="D24:J24"/>
    <mergeCell ref="B23:G23"/>
    <mergeCell ref="B20:C20"/>
    <mergeCell ref="D20:E20"/>
    <mergeCell ref="F20:G20"/>
    <mergeCell ref="H20:J20"/>
    <mergeCell ref="C31:D31"/>
    <mergeCell ref="G31:H31"/>
    <mergeCell ref="B22:C22"/>
    <mergeCell ref="D22:E22"/>
    <mergeCell ref="F22:G22"/>
    <mergeCell ref="F21:G21"/>
    <mergeCell ref="H21:J21"/>
    <mergeCell ref="H22:J22"/>
  </mergeCells>
  <dataValidations count="16">
    <dataValidation type="list" allowBlank="1" showInputMessage="1" showErrorMessage="1" promptTitle="LHD INDEX " prompt="Select the appropriate County Index from drop down list.  USE ONLY FOR PAYMENTS CHARGEABLE TO A LHD PCA!!!" sqref="J8">
      <formula1>$AX$35:$AX$59</formula1>
    </dataValidation>
    <dataValidation allowBlank="1" showInputMessage="1" showErrorMessage="1" promptTitle="QUANTITY" prompt="Enter quantity received for referenced PO Line." sqref="D12:E21"/>
    <dataValidation operator="equal" allowBlank="1" showInputMessage="1" showErrorMessage="1" promptTitle="PCA" prompt="Enter the five character alpha/numeric code assigned by the agencies to identify their accounting structure and initiatives affected by a transaction." errorTitle="PCA ERROR!!!" error="The PCA you entered must be five characters and should be verified with the 26 screen Program Cost Account Profile in FMIS." sqref="F10:G10"/>
    <dataValidation type="textLength" operator="equal" allowBlank="1" showInputMessage="1" showErrorMessage="1" promptTitle="PURCHASE ORDER" prompt="Enter eleven character Statewide or Departmental PO/Contract ID.  This must be verified to ADPICS screen 2340." errorTitle="PURCHASE ORDER" error="Please verify and re-enter the valid PO/Contract ID from screen 2340 in ADPICS." sqref="C6">
      <formula1>11</formula1>
    </dataValidation>
    <dataValidation type="textLength" operator="equal" showInputMessage="1" showErrorMessage="1" sqref="N14">
      <formula1>6</formula1>
    </dataValidation>
    <dataValidation type="textLength" operator="equal" allowBlank="1" showInputMessage="1" showErrorMessage="1" promptTitle="BPO NUMBER" prompt="Please insert the 11 character BPO number." errorTitle="BPO Number" error="You must input the 11 character BPO number!" sqref="N13">
      <formula1>11</formula1>
    </dataValidation>
    <dataValidation type="textLength" showInputMessage="1" showErrorMessage="1" sqref="C5">
      <formula1>1</formula1>
      <formula2>14</formula2>
    </dataValidation>
    <dataValidation type="textLength" operator="equal" allowBlank="1" showInputMessage="1" showErrorMessage="1" promptTitle="VENDOR ID" errorTitle="VENDOR ID ERROR!!!!!" error="Please enter the 10 digit vendor id number.  If you are not sure what that number is use screen 51 in R*STARS or 2342 in ADIPCS." sqref="C7">
      <formula1>10</formula1>
    </dataValidation>
    <dataValidation type="textLength" operator="lessThanOrEqual" allowBlank="1" showInputMessage="1" showErrorMessage="1" promptTitle="INVOICE DESCRIPTION" sqref="J5">
      <formula1>30</formula1>
    </dataValidation>
    <dataValidation type="textLength" allowBlank="1" showInputMessage="1" showErrorMessage="1" promptTitle="VENDOR MAIL CODE" sqref="F7">
      <formula1>3</formula1>
      <formula2>3</formula2>
    </dataValidation>
    <dataValidation type="list" allowBlank="1" showInputMessage="1" showErrorMessage="1" sqref="F8">
      <formula1>$AW$112:$AW$113</formula1>
    </dataValidation>
    <dataValidation type="list" allowBlank="1" showInputMessage="1" showErrorMessage="1" prompt="Select from dropdown list.  PARTIAL means future pmts are to be made.  FINAL means no pmts remaining and PO can be closed." sqref="F6">
      <formula1>$AW$116:$AW$117</formula1>
    </dataValidation>
    <dataValidation type="decimal" allowBlank="1" showInputMessage="1" showErrorMessage="1" promptTitle="UNIT PRICE" sqref="F12:G21">
      <formula1>0</formula1>
      <formula2>99999.99</formula2>
    </dataValidation>
    <dataValidation allowBlank="1" showInputMessage="1" showErrorMessage="1" promptTitle="AMOUNT" sqref="H12:J21"/>
    <dataValidation type="textLength" showInputMessage="1" showErrorMessage="1" promptTitle="PO Line" prompt="Enter appropriate 3-digit PO Line item number from ADPICS screen 2346, based on goods/services received.  " sqref="B12:C21">
      <formula1>3</formula1>
      <formula2>4</formula2>
    </dataValidation>
    <dataValidation type="list" allowBlank="1" showInputMessage="1" showErrorMessage="1" promptTitle="DEPT. CODE" prompt="Select the appropriate Dept. Code from drop down list. Valid options are limited to this range:  M01****  thru  M15001." sqref="J7">
      <formula1>$AW$2:$AW$76</formula1>
    </dataValidation>
  </dataValidations>
  <printOptions horizontalCentered="1" verticalCentered="1"/>
  <pageMargins left="0.25" right="0.25" top="0.75" bottom="0.75" header="0.3" footer="0.3"/>
  <pageSetup fitToHeight="1" fitToWidth="1" horizontalDpi="600" verticalDpi="600" orientation="landscape" scale="8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X114"/>
  <sheetViews>
    <sheetView zoomScalePageLayoutView="0" workbookViewId="0" topLeftCell="A1">
      <selection activeCell="A1" sqref="A1"/>
    </sheetView>
  </sheetViews>
  <sheetFormatPr defaultColWidth="9.140625" defaultRowHeight="15"/>
  <cols>
    <col min="1" max="1" width="1.8515625" style="15" customWidth="1"/>
    <col min="2" max="2" width="15.8515625" style="15" customWidth="1"/>
    <col min="3" max="3" width="17.421875" style="15" customWidth="1"/>
    <col min="4" max="4" width="11.57421875" style="17" customWidth="1"/>
    <col min="5" max="5" width="9.421875" style="17" customWidth="1"/>
    <col min="6" max="6" width="9.421875" style="18" customWidth="1"/>
    <col min="7" max="7" width="12.140625" style="18" customWidth="1"/>
    <col min="8" max="8" width="8.140625" style="17" customWidth="1"/>
    <col min="9" max="9" width="8.421875" style="15" customWidth="1"/>
    <col min="10" max="10" width="0.85546875" style="15" customWidth="1"/>
    <col min="11" max="11" width="35.57421875" style="15" customWidth="1"/>
    <col min="12" max="12" width="1.421875" style="18" customWidth="1"/>
    <col min="13" max="13" width="19.57421875" style="18" customWidth="1"/>
    <col min="14" max="14" width="14.421875" style="16" customWidth="1"/>
    <col min="15" max="15" width="13.57421875" style="15" customWidth="1"/>
    <col min="16" max="16" width="14.140625" style="15" customWidth="1"/>
    <col min="17" max="17" width="13.140625" style="15" customWidth="1"/>
    <col min="18" max="18" width="12.57421875" style="15" customWidth="1"/>
    <col min="19" max="48" width="8.7109375" style="15" customWidth="1"/>
    <col min="49" max="49" width="32.00390625" style="15" customWidth="1"/>
    <col min="50" max="50" width="13.57421875" style="15" customWidth="1"/>
    <col min="51" max="52" width="8.7109375" style="15" customWidth="1"/>
    <col min="53" max="16384" width="8.7109375" style="15" customWidth="1"/>
  </cols>
  <sheetData>
    <row r="1" spans="2:49" ht="21" customHeight="1">
      <c r="B1" s="236" t="s">
        <v>163</v>
      </c>
      <c r="C1" s="236"/>
      <c r="D1" s="236"/>
      <c r="E1" s="236"/>
      <c r="F1" s="236"/>
      <c r="G1" s="236"/>
      <c r="H1" s="236"/>
      <c r="I1" s="236"/>
      <c r="J1" s="236"/>
      <c r="K1" s="236"/>
      <c r="AW1" s="127" t="s">
        <v>6</v>
      </c>
    </row>
    <row r="2" spans="2:49" ht="21" customHeight="1">
      <c r="B2" s="237" t="s">
        <v>164</v>
      </c>
      <c r="C2" s="237"/>
      <c r="D2" s="237"/>
      <c r="E2" s="237"/>
      <c r="F2" s="237"/>
      <c r="G2" s="237"/>
      <c r="H2" s="237"/>
      <c r="I2" s="237"/>
      <c r="J2" s="237"/>
      <c r="K2" s="237"/>
      <c r="AW2" s="126" t="s">
        <v>228</v>
      </c>
    </row>
    <row r="3" ht="21" customHeight="1">
      <c r="AW3" s="126" t="s">
        <v>33</v>
      </c>
    </row>
    <row r="4" spans="2:49" ht="27" customHeight="1" thickBot="1">
      <c r="B4" s="238" t="s">
        <v>189</v>
      </c>
      <c r="C4" s="239"/>
      <c r="D4" s="239"/>
      <c r="E4" s="239"/>
      <c r="F4" s="239"/>
      <c r="G4" s="239"/>
      <c r="H4" s="239"/>
      <c r="I4" s="239"/>
      <c r="J4" s="239"/>
      <c r="K4" s="239"/>
      <c r="AW4" s="126" t="s">
        <v>41</v>
      </c>
    </row>
    <row r="5" spans="2:49" ht="19.5" customHeight="1">
      <c r="B5" s="73" t="s">
        <v>165</v>
      </c>
      <c r="C5" s="190"/>
      <c r="D5" s="100"/>
      <c r="E5" s="184" t="s">
        <v>232</v>
      </c>
      <c r="F5" s="78"/>
      <c r="G5" s="219"/>
      <c r="H5" s="178"/>
      <c r="I5" s="178"/>
      <c r="J5" s="175" t="s">
        <v>231</v>
      </c>
      <c r="K5" s="199"/>
      <c r="AW5" s="126" t="s">
        <v>34</v>
      </c>
    </row>
    <row r="6" spans="2:49" ht="18.75">
      <c r="B6" s="14" t="s">
        <v>174</v>
      </c>
      <c r="C6" s="196"/>
      <c r="D6" s="215"/>
      <c r="E6" s="171"/>
      <c r="F6" s="174" t="s">
        <v>230</v>
      </c>
      <c r="G6" s="218"/>
      <c r="H6" s="101"/>
      <c r="I6" s="101"/>
      <c r="J6" s="1" t="s">
        <v>175</v>
      </c>
      <c r="K6" s="198"/>
      <c r="N6" s="4"/>
      <c r="O6" s="5"/>
      <c r="P6" s="80"/>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W6" s="126" t="s">
        <v>42</v>
      </c>
    </row>
    <row r="7" spans="2:49" ht="19.5" customHeight="1">
      <c r="B7" s="14" t="s">
        <v>2</v>
      </c>
      <c r="C7" s="197"/>
      <c r="D7" s="30"/>
      <c r="E7" s="215"/>
      <c r="F7" s="173" t="s">
        <v>233</v>
      </c>
      <c r="G7" s="195"/>
      <c r="H7" s="101"/>
      <c r="I7" s="101"/>
      <c r="J7" s="1" t="s">
        <v>0</v>
      </c>
      <c r="K7" s="193"/>
      <c r="M7" s="16"/>
      <c r="N7" s="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W7" s="126" t="s">
        <v>45</v>
      </c>
    </row>
    <row r="8" spans="2:49" ht="6" customHeight="1">
      <c r="B8" s="295"/>
      <c r="C8" s="292"/>
      <c r="D8" s="292"/>
      <c r="E8" s="292"/>
      <c r="F8" s="292"/>
      <c r="G8" s="292"/>
      <c r="H8" s="292"/>
      <c r="I8" s="292"/>
      <c r="J8" s="292"/>
      <c r="K8" s="296"/>
      <c r="M8" s="16"/>
      <c r="N8" s="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W8" s="126" t="s">
        <v>46</v>
      </c>
    </row>
    <row r="9" spans="2:49" ht="5.25" customHeight="1" thickBot="1">
      <c r="B9" s="290"/>
      <c r="C9" s="291"/>
      <c r="D9" s="291"/>
      <c r="E9" s="291"/>
      <c r="F9" s="291"/>
      <c r="G9" s="291"/>
      <c r="H9" s="292"/>
      <c r="I9" s="292"/>
      <c r="J9" s="291"/>
      <c r="K9" s="293"/>
      <c r="M9" s="16"/>
      <c r="N9" s="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W9" s="126" t="s">
        <v>47</v>
      </c>
    </row>
    <row r="10" spans="2:49" s="33" customFormat="1" ht="19.5" customHeight="1" thickBot="1">
      <c r="B10" s="116" t="s">
        <v>176</v>
      </c>
      <c r="C10" s="214"/>
      <c r="D10" s="117" t="s">
        <v>177</v>
      </c>
      <c r="E10" s="118" t="s">
        <v>104</v>
      </c>
      <c r="F10" s="117" t="s">
        <v>7</v>
      </c>
      <c r="G10" s="212" t="s">
        <v>102</v>
      </c>
      <c r="H10" s="240" t="s">
        <v>103</v>
      </c>
      <c r="I10" s="288"/>
      <c r="J10" s="214"/>
      <c r="K10" s="213" t="s">
        <v>100</v>
      </c>
      <c r="L10" s="18"/>
      <c r="M10" s="16"/>
      <c r="N10" s="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W10" s="126" t="s">
        <v>38</v>
      </c>
    </row>
    <row r="11" spans="2:49" ht="6" customHeight="1">
      <c r="B11" s="81"/>
      <c r="C11" s="82"/>
      <c r="D11" s="34"/>
      <c r="E11" s="34"/>
      <c r="F11" s="34"/>
      <c r="G11" s="181"/>
      <c r="H11" s="246"/>
      <c r="I11" s="289"/>
      <c r="J11" s="83"/>
      <c r="K11" s="84"/>
      <c r="M11" s="16"/>
      <c r="N11" s="4"/>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W11" s="126" t="s">
        <v>39</v>
      </c>
    </row>
    <row r="12" spans="2:49" s="35" customFormat="1" ht="20.25" customHeight="1">
      <c r="B12" s="281"/>
      <c r="C12" s="282"/>
      <c r="D12" s="148"/>
      <c r="E12" s="148"/>
      <c r="F12" s="147"/>
      <c r="G12" s="209"/>
      <c r="H12" s="286"/>
      <c r="I12" s="287"/>
      <c r="J12" s="180"/>
      <c r="K12" s="85">
        <v>0</v>
      </c>
      <c r="L12" s="18"/>
      <c r="M12" s="16"/>
      <c r="N12" s="7"/>
      <c r="O12" s="8"/>
      <c r="P12" s="8"/>
      <c r="Q12" s="8"/>
      <c r="R12" s="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W12" s="126" t="s">
        <v>35</v>
      </c>
    </row>
    <row r="13" spans="2:49" s="35" customFormat="1" ht="20.25" customHeight="1">
      <c r="B13" s="281"/>
      <c r="C13" s="282"/>
      <c r="D13" s="148"/>
      <c r="E13" s="148"/>
      <c r="F13" s="147"/>
      <c r="G13" s="209"/>
      <c r="H13" s="277"/>
      <c r="I13" s="278"/>
      <c r="J13" s="180"/>
      <c r="K13" s="85">
        <v>0</v>
      </c>
      <c r="L13" s="18"/>
      <c r="M13" s="16"/>
      <c r="N13" s="7"/>
      <c r="O13" s="8"/>
      <c r="P13" s="8"/>
      <c r="Q13" s="8"/>
      <c r="R13" s="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W13" s="126" t="s">
        <v>40</v>
      </c>
    </row>
    <row r="14" spans="2:49" s="35" customFormat="1" ht="20.25" customHeight="1">
      <c r="B14" s="281"/>
      <c r="C14" s="282"/>
      <c r="D14" s="148"/>
      <c r="E14" s="148"/>
      <c r="F14" s="147"/>
      <c r="G14" s="209"/>
      <c r="H14" s="277"/>
      <c r="I14" s="278"/>
      <c r="J14" s="180"/>
      <c r="K14" s="85">
        <v>0</v>
      </c>
      <c r="L14" s="18"/>
      <c r="M14" s="16"/>
      <c r="N14" s="7"/>
      <c r="O14" s="8"/>
      <c r="P14" s="8"/>
      <c r="Q14" s="8"/>
      <c r="R14" s="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W14" s="126" t="s">
        <v>48</v>
      </c>
    </row>
    <row r="15" spans="2:49" s="35" customFormat="1" ht="20.25" customHeight="1">
      <c r="B15" s="281"/>
      <c r="C15" s="282"/>
      <c r="D15" s="148"/>
      <c r="E15" s="148"/>
      <c r="F15" s="147"/>
      <c r="G15" s="209"/>
      <c r="H15" s="277"/>
      <c r="I15" s="278"/>
      <c r="J15" s="180"/>
      <c r="K15" s="85">
        <v>0</v>
      </c>
      <c r="L15" s="18"/>
      <c r="M15" s="16"/>
      <c r="N15" s="7"/>
      <c r="O15" s="8"/>
      <c r="P15" s="8"/>
      <c r="Q15" s="8"/>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W15" s="126" t="s">
        <v>49</v>
      </c>
    </row>
    <row r="16" spans="2:49" s="35" customFormat="1" ht="20.25" customHeight="1">
      <c r="B16" s="281"/>
      <c r="C16" s="282"/>
      <c r="D16" s="148"/>
      <c r="E16" s="148"/>
      <c r="F16" s="147"/>
      <c r="G16" s="209"/>
      <c r="H16" s="277"/>
      <c r="I16" s="278"/>
      <c r="J16" s="180"/>
      <c r="K16" s="85">
        <v>0</v>
      </c>
      <c r="L16" s="18"/>
      <c r="M16" s="16"/>
      <c r="N16" s="7"/>
      <c r="O16" s="8"/>
      <c r="P16" s="8"/>
      <c r="Q16" s="8"/>
      <c r="R16" s="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W16" s="126" t="s">
        <v>50</v>
      </c>
    </row>
    <row r="17" spans="2:49" s="35" customFormat="1" ht="20.25" customHeight="1">
      <c r="B17" s="281"/>
      <c r="C17" s="282"/>
      <c r="D17" s="148"/>
      <c r="E17" s="148"/>
      <c r="F17" s="147"/>
      <c r="G17" s="209"/>
      <c r="H17" s="277"/>
      <c r="I17" s="278"/>
      <c r="J17" s="180"/>
      <c r="K17" s="85">
        <v>0</v>
      </c>
      <c r="L17" s="18"/>
      <c r="M17" s="16"/>
      <c r="N17" s="7"/>
      <c r="O17" s="8"/>
      <c r="P17" s="8"/>
      <c r="Q17" s="8"/>
      <c r="R17" s="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W17" s="126" t="s">
        <v>51</v>
      </c>
    </row>
    <row r="18" spans="2:49" s="35" customFormat="1" ht="20.25" customHeight="1">
      <c r="B18" s="281"/>
      <c r="C18" s="282"/>
      <c r="D18" s="148"/>
      <c r="E18" s="148"/>
      <c r="F18" s="147"/>
      <c r="G18" s="209"/>
      <c r="H18" s="277"/>
      <c r="I18" s="278"/>
      <c r="J18" s="180"/>
      <c r="K18" s="85">
        <v>0</v>
      </c>
      <c r="L18" s="18"/>
      <c r="M18" s="16"/>
      <c r="N18" s="7"/>
      <c r="O18" s="7"/>
      <c r="P18" s="7"/>
      <c r="Q18" s="7"/>
      <c r="R18" s="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W18" s="126" t="s">
        <v>52</v>
      </c>
    </row>
    <row r="19" spans="2:49" s="35" customFormat="1" ht="20.25" customHeight="1">
      <c r="B19" s="281"/>
      <c r="C19" s="282"/>
      <c r="D19" s="148"/>
      <c r="E19" s="148"/>
      <c r="F19" s="147"/>
      <c r="G19" s="209"/>
      <c r="H19" s="277"/>
      <c r="I19" s="278"/>
      <c r="J19" s="180"/>
      <c r="K19" s="85">
        <v>0</v>
      </c>
      <c r="L19" s="18"/>
      <c r="M19" s="16"/>
      <c r="N19" s="7"/>
      <c r="O19" s="7"/>
      <c r="P19" s="7"/>
      <c r="Q19" s="7"/>
      <c r="R19" s="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W19" s="126" t="s">
        <v>53</v>
      </c>
    </row>
    <row r="20" spans="2:49" s="35" customFormat="1" ht="20.25" customHeight="1">
      <c r="B20" s="281"/>
      <c r="C20" s="282"/>
      <c r="D20" s="148"/>
      <c r="E20" s="148"/>
      <c r="F20" s="147"/>
      <c r="G20" s="209"/>
      <c r="H20" s="277"/>
      <c r="I20" s="278"/>
      <c r="J20" s="180"/>
      <c r="K20" s="85">
        <v>0</v>
      </c>
      <c r="L20" s="18"/>
      <c r="M20" s="16"/>
      <c r="N20" s="7"/>
      <c r="O20" s="7"/>
      <c r="P20" s="10"/>
      <c r="Q20" s="7"/>
      <c r="R20" s="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W20" s="126" t="s">
        <v>54</v>
      </c>
    </row>
    <row r="21" spans="2:49" s="35" customFormat="1" ht="20.25" customHeight="1">
      <c r="B21" s="281"/>
      <c r="C21" s="282"/>
      <c r="D21" s="148"/>
      <c r="E21" s="148"/>
      <c r="F21" s="147"/>
      <c r="G21" s="216"/>
      <c r="H21" s="277"/>
      <c r="I21" s="278"/>
      <c r="J21" s="180"/>
      <c r="K21" s="85">
        <v>0</v>
      </c>
      <c r="L21" s="18"/>
      <c r="M21" s="16"/>
      <c r="N21" s="7"/>
      <c r="O21" s="7"/>
      <c r="P21" s="7"/>
      <c r="Q21" s="7"/>
      <c r="R21" s="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W21" s="126" t="s">
        <v>55</v>
      </c>
    </row>
    <row r="22" spans="2:49" s="35" customFormat="1" ht="22.5" customHeight="1" thickBot="1">
      <c r="B22" s="211"/>
      <c r="C22" s="93"/>
      <c r="D22" s="210"/>
      <c r="E22" s="114"/>
      <c r="F22" s="210"/>
      <c r="G22" s="210"/>
      <c r="H22" s="294" t="s">
        <v>1</v>
      </c>
      <c r="I22" s="253" t="s">
        <v>1</v>
      </c>
      <c r="J22" s="112"/>
      <c r="K22" s="186">
        <f>SUM(K12:K21)</f>
        <v>0</v>
      </c>
      <c r="L22" s="18"/>
      <c r="M22" s="16"/>
      <c r="N22" s="7"/>
      <c r="O22" s="7"/>
      <c r="P22" s="7"/>
      <c r="Q22" s="7"/>
      <c r="R22" s="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W22" s="126" t="s">
        <v>70</v>
      </c>
    </row>
    <row r="23" spans="2:49" ht="21.75" customHeight="1">
      <c r="B23" s="267"/>
      <c r="C23" s="267"/>
      <c r="D23" s="267"/>
      <c r="E23" s="267"/>
      <c r="F23" s="267"/>
      <c r="G23" s="267"/>
      <c r="H23" s="267"/>
      <c r="I23" s="113"/>
      <c r="J23" s="113"/>
      <c r="K23" s="40"/>
      <c r="M23" s="16"/>
      <c r="N23" s="7"/>
      <c r="O23" s="7"/>
      <c r="P23" s="7"/>
      <c r="Q23" s="7"/>
      <c r="R23" s="7"/>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W23" s="126" t="s">
        <v>43</v>
      </c>
    </row>
    <row r="24" spans="2:49" s="41" customFormat="1" ht="15">
      <c r="B24" s="179" t="s">
        <v>3</v>
      </c>
      <c r="C24" s="36"/>
      <c r="D24" s="266"/>
      <c r="E24" s="266"/>
      <c r="F24" s="266"/>
      <c r="G24" s="266"/>
      <c r="H24" s="266"/>
      <c r="I24" s="266"/>
      <c r="J24" s="266"/>
      <c r="K24" s="266"/>
      <c r="L24" s="18"/>
      <c r="M24" s="18"/>
      <c r="N24" s="11"/>
      <c r="O24" s="11"/>
      <c r="P24" s="11"/>
      <c r="Q24" s="11"/>
      <c r="R24" s="11"/>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W24" s="126" t="s">
        <v>36</v>
      </c>
    </row>
    <row r="25" spans="2:49" ht="15.75" customHeight="1">
      <c r="B25" s="36" t="s">
        <v>173</v>
      </c>
      <c r="C25" s="36"/>
      <c r="D25" s="37"/>
      <c r="E25" s="37"/>
      <c r="F25" s="38"/>
      <c r="G25" s="38"/>
      <c r="H25" s="37"/>
      <c r="I25" s="36"/>
      <c r="J25" s="36"/>
      <c r="K25" s="36"/>
      <c r="N25" s="4"/>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W25" s="126" t="s">
        <v>44</v>
      </c>
    </row>
    <row r="26" spans="2:49" ht="15.75" customHeight="1">
      <c r="B26" s="36" t="s">
        <v>173</v>
      </c>
      <c r="C26" s="36"/>
      <c r="D26" s="37"/>
      <c r="E26" s="37"/>
      <c r="F26" s="38"/>
      <c r="G26" s="38"/>
      <c r="H26" s="37"/>
      <c r="I26" s="36"/>
      <c r="J26" s="36"/>
      <c r="K26" s="36"/>
      <c r="N26" s="4"/>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W26" s="126" t="s">
        <v>37</v>
      </c>
    </row>
    <row r="27" spans="2:49" ht="15.75" customHeight="1">
      <c r="B27" s="36" t="s">
        <v>106</v>
      </c>
      <c r="C27" s="36"/>
      <c r="D27" s="43"/>
      <c r="E27" s="43"/>
      <c r="F27" s="36"/>
      <c r="G27" s="38"/>
      <c r="H27" s="43"/>
      <c r="I27" s="36"/>
      <c r="J27" s="36"/>
      <c r="K27" s="36"/>
      <c r="N27" s="4"/>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W27" s="126" t="s">
        <v>81</v>
      </c>
    </row>
    <row r="28" spans="2:49" ht="15.75" customHeight="1">
      <c r="B28" s="74" t="s">
        <v>208</v>
      </c>
      <c r="C28" s="36"/>
      <c r="D28" s="43"/>
      <c r="E28" s="43"/>
      <c r="F28" s="36"/>
      <c r="G28" s="38"/>
      <c r="H28" s="43"/>
      <c r="I28" s="36"/>
      <c r="J28" s="36"/>
      <c r="K28" s="124"/>
      <c r="N28" s="4"/>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W28" s="126" t="s">
        <v>97</v>
      </c>
    </row>
    <row r="29" spans="2:49" ht="9" customHeight="1">
      <c r="B29" s="220" t="s">
        <v>237</v>
      </c>
      <c r="C29" s="125"/>
      <c r="D29" s="125"/>
      <c r="E29" s="125"/>
      <c r="F29" s="125"/>
      <c r="G29" s="125"/>
      <c r="H29" s="125"/>
      <c r="I29" s="125"/>
      <c r="J29" s="125"/>
      <c r="K29" s="125"/>
      <c r="N29" s="4"/>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W29" s="126" t="s">
        <v>199</v>
      </c>
    </row>
    <row r="30" spans="2:49" ht="6" customHeight="1">
      <c r="B30" s="283"/>
      <c r="C30" s="284"/>
      <c r="D30" s="284"/>
      <c r="E30" s="284"/>
      <c r="F30" s="284"/>
      <c r="G30" s="284"/>
      <c r="H30" s="284"/>
      <c r="I30" s="284"/>
      <c r="J30" s="284"/>
      <c r="K30" s="285"/>
      <c r="N30" s="4"/>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W30" s="126" t="s">
        <v>200</v>
      </c>
    </row>
    <row r="31" spans="2:49" ht="26.25" customHeight="1">
      <c r="B31" s="150" t="s">
        <v>223</v>
      </c>
      <c r="C31" s="234"/>
      <c r="D31" s="279"/>
      <c r="E31" s="279"/>
      <c r="F31" s="129">
        <f ca="1">NOW()</f>
        <v>41750.564819907406</v>
      </c>
      <c r="G31" s="280" t="s">
        <v>224</v>
      </c>
      <c r="H31" s="279"/>
      <c r="I31" s="279"/>
      <c r="J31" s="48"/>
      <c r="K31" s="151" t="s">
        <v>227</v>
      </c>
      <c r="N31" s="4"/>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W31" s="126" t="s">
        <v>201</v>
      </c>
    </row>
    <row r="32" spans="2:49" ht="26.25" customHeight="1">
      <c r="B32" s="49"/>
      <c r="C32" s="49"/>
      <c r="D32" s="50"/>
      <c r="E32" s="50"/>
      <c r="F32" s="51"/>
      <c r="G32" s="51"/>
      <c r="H32" s="50"/>
      <c r="I32" s="52"/>
      <c r="J32" s="52"/>
      <c r="K32" s="52"/>
      <c r="N32" s="4"/>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W32" s="126" t="s">
        <v>202</v>
      </c>
    </row>
    <row r="33" spans="4:50" s="54" customFormat="1" ht="15">
      <c r="D33" s="55"/>
      <c r="E33" s="55"/>
      <c r="F33" s="56"/>
      <c r="G33" s="56"/>
      <c r="H33" s="55"/>
      <c r="I33" s="57"/>
      <c r="J33" s="57"/>
      <c r="K33" s="57"/>
      <c r="L33" s="18"/>
      <c r="M33" s="18"/>
      <c r="N33" s="4"/>
      <c r="O33" s="58"/>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W33" s="126" t="s">
        <v>203</v>
      </c>
      <c r="AX33" s="62" t="s">
        <v>7</v>
      </c>
    </row>
    <row r="34" spans="2:50" ht="18">
      <c r="B34" s="27"/>
      <c r="C34" s="27"/>
      <c r="AW34" s="126" t="s">
        <v>204</v>
      </c>
      <c r="AX34" s="63"/>
    </row>
    <row r="35" spans="2:50" ht="18">
      <c r="B35" s="27"/>
      <c r="C35" s="27"/>
      <c r="AW35" s="126" t="s">
        <v>80</v>
      </c>
      <c r="AX35" s="5" t="s">
        <v>167</v>
      </c>
    </row>
    <row r="36" spans="2:50" ht="14.25">
      <c r="B36" s="5"/>
      <c r="C36" s="5"/>
      <c r="AW36" s="126" t="s">
        <v>205</v>
      </c>
      <c r="AX36" s="13" t="s">
        <v>9</v>
      </c>
    </row>
    <row r="37" spans="49:50" ht="14.25">
      <c r="AW37" s="126" t="s">
        <v>82</v>
      </c>
      <c r="AX37" s="13" t="s">
        <v>30</v>
      </c>
    </row>
    <row r="38" spans="49:50" ht="14.25">
      <c r="AW38" s="126" t="s">
        <v>98</v>
      </c>
      <c r="AX38" s="13" t="s">
        <v>10</v>
      </c>
    </row>
    <row r="39" spans="49:50" ht="14.25">
      <c r="AW39" s="126" t="s">
        <v>84</v>
      </c>
      <c r="AX39" s="13" t="s">
        <v>11</v>
      </c>
    </row>
    <row r="40" spans="49:50" ht="14.25">
      <c r="AW40" s="126" t="s">
        <v>83</v>
      </c>
      <c r="AX40" s="13" t="s">
        <v>12</v>
      </c>
    </row>
    <row r="41" spans="49:50" ht="14.25">
      <c r="AW41" s="126" t="s">
        <v>85</v>
      </c>
      <c r="AX41" s="13" t="s">
        <v>13</v>
      </c>
    </row>
    <row r="42" spans="49:50" ht="14.25">
      <c r="AW42" s="126" t="s">
        <v>86</v>
      </c>
      <c r="AX42" s="13" t="s">
        <v>14</v>
      </c>
    </row>
    <row r="43" spans="49:50" ht="14.25">
      <c r="AW43" s="126" t="s">
        <v>87</v>
      </c>
      <c r="AX43" s="13" t="s">
        <v>15</v>
      </c>
    </row>
    <row r="44" spans="49:50" ht="14.25">
      <c r="AW44" s="126" t="s">
        <v>88</v>
      </c>
      <c r="AX44" s="13" t="s">
        <v>16</v>
      </c>
    </row>
    <row r="45" spans="49:50" ht="14.25">
      <c r="AW45" s="126" t="s">
        <v>89</v>
      </c>
      <c r="AX45" s="13" t="s">
        <v>17</v>
      </c>
    </row>
    <row r="46" spans="49:50" ht="14.25">
      <c r="AW46" s="126" t="s">
        <v>95</v>
      </c>
      <c r="AX46" s="13" t="s">
        <v>19</v>
      </c>
    </row>
    <row r="47" spans="49:50" ht="14.25">
      <c r="AW47" s="126" t="s">
        <v>58</v>
      </c>
      <c r="AX47" s="13" t="s">
        <v>18</v>
      </c>
    </row>
    <row r="48" spans="49:50" ht="14.25">
      <c r="AW48" s="126" t="s">
        <v>59</v>
      </c>
      <c r="AX48" s="13" t="s">
        <v>20</v>
      </c>
    </row>
    <row r="49" spans="49:50" ht="14.25">
      <c r="AW49" s="126" t="s">
        <v>60</v>
      </c>
      <c r="AX49" s="13" t="s">
        <v>21</v>
      </c>
    </row>
    <row r="50" spans="49:50" ht="14.25">
      <c r="AW50" s="126" t="s">
        <v>67</v>
      </c>
      <c r="AX50" s="13" t="s">
        <v>22</v>
      </c>
    </row>
    <row r="51" spans="49:50" ht="14.25">
      <c r="AW51" s="126" t="s">
        <v>61</v>
      </c>
      <c r="AX51" s="13" t="s">
        <v>23</v>
      </c>
    </row>
    <row r="52" spans="49:50" ht="14.25">
      <c r="AW52" s="126" t="s">
        <v>62</v>
      </c>
      <c r="AX52" s="13" t="s">
        <v>31</v>
      </c>
    </row>
    <row r="53" spans="49:50" ht="14.25">
      <c r="AW53" s="126" t="s">
        <v>63</v>
      </c>
      <c r="AX53" s="13" t="s">
        <v>32</v>
      </c>
    </row>
    <row r="54" spans="49:50" ht="14.25">
      <c r="AW54" s="126" t="s">
        <v>64</v>
      </c>
      <c r="AX54" s="13" t="s">
        <v>24</v>
      </c>
    </row>
    <row r="55" spans="49:50" ht="14.25">
      <c r="AW55" s="126" t="s">
        <v>65</v>
      </c>
      <c r="AX55" s="60" t="s">
        <v>25</v>
      </c>
    </row>
    <row r="56" spans="49:50" ht="14.25">
      <c r="AW56" s="126" t="s">
        <v>66</v>
      </c>
      <c r="AX56" s="60" t="s">
        <v>26</v>
      </c>
    </row>
    <row r="57" spans="49:50" ht="14.25">
      <c r="AW57" s="126" t="s">
        <v>68</v>
      </c>
      <c r="AX57" s="60" t="s">
        <v>27</v>
      </c>
    </row>
    <row r="58" spans="49:50" ht="14.25">
      <c r="AW58" s="126" t="s">
        <v>69</v>
      </c>
      <c r="AX58" s="60" t="s">
        <v>28</v>
      </c>
    </row>
    <row r="59" spans="49:50" ht="14.25">
      <c r="AW59" s="126" t="s">
        <v>71</v>
      </c>
      <c r="AX59" s="60" t="s">
        <v>29</v>
      </c>
    </row>
    <row r="60" spans="49:50" ht="14.25">
      <c r="AW60" s="126" t="s">
        <v>72</v>
      </c>
      <c r="AX60" s="67"/>
    </row>
    <row r="61" spans="49:50" ht="14.25">
      <c r="AW61" s="126" t="s">
        <v>73</v>
      </c>
      <c r="AX61" s="67"/>
    </row>
    <row r="62" spans="49:50" ht="14.25">
      <c r="AW62" s="126" t="s">
        <v>74</v>
      </c>
      <c r="AX62" s="67"/>
    </row>
    <row r="63" spans="49:50" ht="14.25">
      <c r="AW63" s="126" t="s">
        <v>75</v>
      </c>
      <c r="AX63" s="67"/>
    </row>
    <row r="64" spans="49:50" ht="14.25">
      <c r="AW64" s="126" t="s">
        <v>76</v>
      </c>
      <c r="AX64" s="67"/>
    </row>
    <row r="65" spans="49:50" ht="14.25">
      <c r="AW65" s="126" t="s">
        <v>99</v>
      </c>
      <c r="AX65" s="67"/>
    </row>
    <row r="66" spans="49:50" ht="14.25">
      <c r="AW66" s="126" t="s">
        <v>77</v>
      </c>
      <c r="AX66" s="67"/>
    </row>
    <row r="67" spans="49:50" ht="14.25">
      <c r="AW67" s="126" t="s">
        <v>78</v>
      </c>
      <c r="AX67" s="67"/>
    </row>
    <row r="68" spans="49:50" ht="14.25">
      <c r="AW68" s="126" t="s">
        <v>79</v>
      </c>
      <c r="AX68" s="67"/>
    </row>
    <row r="69" spans="49:50" ht="14.25">
      <c r="AW69" s="126" t="s">
        <v>57</v>
      </c>
      <c r="AX69" s="67"/>
    </row>
    <row r="70" spans="49:50" ht="14.25">
      <c r="AW70" s="126" t="s">
        <v>90</v>
      </c>
      <c r="AX70" s="67"/>
    </row>
    <row r="71" spans="49:50" ht="14.25">
      <c r="AW71" s="126" t="s">
        <v>91</v>
      </c>
      <c r="AX71" s="67"/>
    </row>
    <row r="72" spans="49:50" ht="14.25">
      <c r="AW72" s="126" t="s">
        <v>92</v>
      </c>
      <c r="AX72" s="67"/>
    </row>
    <row r="73" spans="49:50" ht="14.25">
      <c r="AW73" s="126" t="s">
        <v>93</v>
      </c>
      <c r="AX73" s="67"/>
    </row>
    <row r="74" spans="49:50" ht="14.25">
      <c r="AW74" s="126" t="s">
        <v>94</v>
      </c>
      <c r="AX74" s="67"/>
    </row>
    <row r="75" spans="49:50" ht="14.25">
      <c r="AW75" s="126" t="s">
        <v>96</v>
      </c>
      <c r="AX75" s="67"/>
    </row>
    <row r="76" spans="49:50" ht="14.25">
      <c r="AW76" s="126" t="s">
        <v>56</v>
      </c>
      <c r="AX76" s="67"/>
    </row>
    <row r="77" spans="49:50" ht="14.25">
      <c r="AW77" s="13"/>
      <c r="AX77" s="67"/>
    </row>
    <row r="78" spans="49:50" ht="14.25">
      <c r="AW78" s="13"/>
      <c r="AX78" s="67"/>
    </row>
    <row r="79" spans="49:50" ht="14.25">
      <c r="AW79" s="13"/>
      <c r="AX79" s="67"/>
    </row>
    <row r="80" spans="49:50" ht="14.25">
      <c r="AW80" s="13"/>
      <c r="AX80" s="67"/>
    </row>
    <row r="81" spans="49:50" ht="14.25">
      <c r="AW81" s="13"/>
      <c r="AX81" s="67"/>
    </row>
    <row r="82" spans="49:50" ht="14.25">
      <c r="AW82" s="13"/>
      <c r="AX82" s="67"/>
    </row>
    <row r="83" spans="49:50" ht="14.25">
      <c r="AW83" s="13"/>
      <c r="AX83" s="67"/>
    </row>
    <row r="84" spans="49:50" ht="14.25">
      <c r="AW84" s="13"/>
      <c r="AX84" s="67"/>
    </row>
    <row r="85" spans="49:50" ht="14.25">
      <c r="AW85" s="13"/>
      <c r="AX85" s="67"/>
    </row>
    <row r="86" spans="49:50" ht="14.25">
      <c r="AW86" s="13"/>
      <c r="AX86" s="67"/>
    </row>
    <row r="87" spans="49:50" ht="14.25">
      <c r="AW87" s="13"/>
      <c r="AX87" s="67"/>
    </row>
    <row r="88" spans="49:50" ht="14.25">
      <c r="AW88" s="13"/>
      <c r="AX88" s="67"/>
    </row>
    <row r="89" spans="49:50" ht="14.25">
      <c r="AW89" s="13"/>
      <c r="AX89" s="67"/>
    </row>
    <row r="90" spans="49:50" ht="14.25">
      <c r="AW90" s="13"/>
      <c r="AX90" s="67"/>
    </row>
    <row r="91" spans="49:50" ht="14.25">
      <c r="AW91" s="13"/>
      <c r="AX91" s="67"/>
    </row>
    <row r="92" spans="49:50" ht="14.25">
      <c r="AW92" s="13"/>
      <c r="AX92" s="67"/>
    </row>
    <row r="93" spans="49:50" ht="14.25">
      <c r="AW93" s="13"/>
      <c r="AX93" s="67"/>
    </row>
    <row r="94" spans="49:50" ht="14.25">
      <c r="AW94" s="13"/>
      <c r="AX94" s="67"/>
    </row>
    <row r="95" spans="49:50" ht="14.25">
      <c r="AW95" s="13"/>
      <c r="AX95" s="67"/>
    </row>
    <row r="96" spans="49:50" ht="14.25">
      <c r="AW96" s="13"/>
      <c r="AX96" s="67"/>
    </row>
    <row r="97" spans="49:50" ht="14.25">
      <c r="AW97" s="13"/>
      <c r="AX97" s="67"/>
    </row>
    <row r="98" spans="49:50" ht="14.25">
      <c r="AW98" s="13"/>
      <c r="AX98" s="67"/>
    </row>
    <row r="99" spans="49:50" ht="14.25">
      <c r="AW99" s="13"/>
      <c r="AX99" s="67"/>
    </row>
    <row r="100" spans="49:50" ht="14.25">
      <c r="AW100" s="13"/>
      <c r="AX100" s="67"/>
    </row>
    <row r="101" spans="49:50" ht="14.25">
      <c r="AW101" s="13"/>
      <c r="AX101" s="67"/>
    </row>
    <row r="102" spans="49:50" ht="14.25">
      <c r="AW102" s="13"/>
      <c r="AX102" s="67"/>
    </row>
    <row r="103" spans="49:50" ht="14.25">
      <c r="AW103" s="13"/>
      <c r="AX103" s="67"/>
    </row>
    <row r="104" spans="49:50" ht="14.25">
      <c r="AW104" s="13"/>
      <c r="AX104" s="67"/>
    </row>
    <row r="105" spans="49:50" ht="14.25">
      <c r="AW105" s="13"/>
      <c r="AX105" s="67"/>
    </row>
    <row r="106" spans="49:50" ht="14.25">
      <c r="AW106" s="13"/>
      <c r="AX106" s="67"/>
    </row>
    <row r="107" spans="49:50" ht="14.25">
      <c r="AW107" s="13"/>
      <c r="AX107" s="67"/>
    </row>
    <row r="108" spans="49:50" ht="14.25">
      <c r="AW108" s="13"/>
      <c r="AX108" s="67"/>
    </row>
    <row r="112" ht="14.25">
      <c r="AW112" s="61" t="s">
        <v>186</v>
      </c>
    </row>
    <row r="113" ht="14.25">
      <c r="AW113" s="15" t="s">
        <v>187</v>
      </c>
    </row>
    <row r="114" ht="14.25">
      <c r="AW114" s="15" t="s">
        <v>209</v>
      </c>
    </row>
  </sheetData>
  <sheetProtection/>
  <mergeCells count="33">
    <mergeCell ref="B15:C15"/>
    <mergeCell ref="B9:K9"/>
    <mergeCell ref="D24:K24"/>
    <mergeCell ref="B12:C12"/>
    <mergeCell ref="H22:I22"/>
    <mergeCell ref="B8:K8"/>
    <mergeCell ref="B21:C21"/>
    <mergeCell ref="B19:C19"/>
    <mergeCell ref="B20:C20"/>
    <mergeCell ref="B17:C17"/>
    <mergeCell ref="B1:K1"/>
    <mergeCell ref="B2:K2"/>
    <mergeCell ref="B4:K4"/>
    <mergeCell ref="B13:C13"/>
    <mergeCell ref="B14:C14"/>
    <mergeCell ref="H12:I12"/>
    <mergeCell ref="H10:I10"/>
    <mergeCell ref="H13:I13"/>
    <mergeCell ref="H14:I14"/>
    <mergeCell ref="H11:I11"/>
    <mergeCell ref="C31:E31"/>
    <mergeCell ref="G31:I31"/>
    <mergeCell ref="B18:C18"/>
    <mergeCell ref="B23:H23"/>
    <mergeCell ref="B16:C16"/>
    <mergeCell ref="B30:K30"/>
    <mergeCell ref="H21:I21"/>
    <mergeCell ref="H15:I15"/>
    <mergeCell ref="H16:I16"/>
    <mergeCell ref="H17:I17"/>
    <mergeCell ref="H18:I18"/>
    <mergeCell ref="H19:I19"/>
    <mergeCell ref="H20:I20"/>
  </mergeCells>
  <dataValidations count="17">
    <dataValidation type="textLength" operator="equal" allowBlank="1" showInputMessage="1" showErrorMessage="1" promptTitle="PURCHASE ORDER" prompt="Enter eleven character Statewide or Departmental PO/Contract ID.  This must be verified using ADICS screen 2342." errorTitle="PURCHASE ORDER" error="Please verify and re-enter the valid PO/Contract ID from screen 2340 in ADPICS." sqref="C6">
      <formula1>11</formula1>
    </dataValidation>
    <dataValidation type="textLength" operator="equal" showInputMessage="1" showErrorMessage="1" sqref="N14">
      <formula1>6</formula1>
    </dataValidation>
    <dataValidation type="textLength" operator="equal" allowBlank="1" showInputMessage="1" showErrorMessage="1" promptTitle="BPO NUMBER" prompt="Please insert the 11 character BPO number." errorTitle="BPO Number" error="You must input the 11 character BPO number!" sqref="N13">
      <formula1>11</formula1>
    </dataValidation>
    <dataValidation type="list" allowBlank="1" showInputMessage="1" showErrorMessage="1" promptTitle="COUNTY INDEX" prompt="Select the appropriate County Index from drop down list on the right.  USE ONLY FOR PAYMENTS CHARGEABLE TO A LHD PCA!!!" sqref="F12:F21">
      <formula1>$AX$35:$AX$59</formula1>
    </dataValidation>
    <dataValidation type="textLength" operator="lessThanOrEqual" allowBlank="1" showInputMessage="1" showErrorMessage="1" promptTitle="INVOICE DESCRIPTION" sqref="K5:K6">
      <formula1>30</formula1>
    </dataValidation>
    <dataValidation allowBlank="1" showInputMessage="1" showErrorMessage="1" promptTitle="INVOICE NUMBER" prompt="Enter the vendor invoice # associated with the purchased and receipt of services or goods." sqref="P6"/>
    <dataValidation type="textLength" operator="equal" allowBlank="1" showInputMessage="1" showErrorMessage="1" promptTitle="APPROPRIATION YEAR" prompt="Enter last two digits of appropriation funding year." sqref="E12:E21">
      <formula1>2</formula1>
    </dataValidation>
    <dataValidation type="textLength" showInputMessage="1" showErrorMessage="1" sqref="C5">
      <formula1>1</formula1>
      <formula2>14</formula2>
    </dataValidation>
    <dataValidation type="textLength" operator="equal" allowBlank="1" showInputMessage="1" showErrorMessage="1" promptTitle="AGENCY OBJECT CODE" prompt="Enter 4-digit code which best describes the item. Valid values can be found at http://www.dhmh.maryland.gov/SitePages/sf_coa.aspx or  on R*STARS screen D11." sqref="H12:H21">
      <formula1>4</formula1>
    </dataValidation>
    <dataValidation type="textLength" operator="equal" allowBlank="1" showInputMessage="1" showErrorMessage="1" promptTitle="PCA" prompt="Enter 5-character code to which payment should be charged.  Find codes at http://www.dhmh.maryland.gov/SitePages/sf_coa.aspx, or on R*STARS screen 26." sqref="G12:G21">
      <formula1>5</formula1>
    </dataValidation>
    <dataValidation type="textLength" allowBlank="1" showInputMessage="1" showErrorMessage="1" promptTitle="VENDOR MAIL CODE" sqref="G7">
      <formula1>3</formula1>
      <formula2>3</formula2>
    </dataValidation>
    <dataValidation type="textLength" operator="equal" allowBlank="1" showInputMessage="1" showErrorMessage="1" promptTitle="VENDOR ID" errorTitle="VENDOR ID ERROR!!!!!" error="Please enter the 10 digit vendor id number.  If you are not sure what that number is use screen 51 in R*STARS or 2342 in ADIPCS." sqref="C7">
      <formula1>10</formula1>
    </dataValidation>
    <dataValidation type="list" allowBlank="1" showInputMessage="1" showErrorMessage="1" sqref="G5">
      <formula1>$AW$113:$AW$114</formula1>
    </dataValidation>
    <dataValidation type="textLength" allowBlank="1" showInputMessage="1" showErrorMessage="1" promptTitle="COMMODITY CODE" prompt="Using ADPICS screen 2348, enter five or twelve character Commodity Code (i.e. XXXXX or XXXXX-XXXXXX).  " sqref="B12:C21">
      <formula1>5</formula1>
      <formula2>12</formula2>
    </dataValidation>
    <dataValidation type="textLength" operator="equal" allowBlank="1" showInputMessage="1" showErrorMessage="1" promptTitle="BPO Line" prompt="Enter appropriate 4-digit BPO Line item number from ADPICS screen 2348, based on goods/services received." errorTitle="BPO LINE" error="The BPO line must be 4 numeric digits." sqref="D12:D21">
      <formula1>4</formula1>
    </dataValidation>
    <dataValidation type="list" allowBlank="1" showInputMessage="1" showErrorMessage="1" promptTitle="DEPT. CODE" sqref="K7">
      <formula1>$AW$2:$AW$76</formula1>
    </dataValidation>
    <dataValidation allowBlank="1" showInputMessage="1" showErrorMessage="1" promptTitle="AMOUNT" prompt="Enter total amount to be paid for commodity code and BPO line referenced. " sqref="K12:K21"/>
  </dataValidations>
  <printOptions horizontalCentered="1" verticalCentered="1"/>
  <pageMargins left="0.25" right="0.25" top="0.75" bottom="0.75" header="0.3" footer="0.3"/>
  <pageSetup fitToHeight="1" fitToWidth="1" horizontalDpi="600" verticalDpi="600" orientation="landscape" scale="9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X122"/>
  <sheetViews>
    <sheetView zoomScalePageLayoutView="0" workbookViewId="0" topLeftCell="A1">
      <selection activeCell="A1" sqref="A1"/>
    </sheetView>
  </sheetViews>
  <sheetFormatPr defaultColWidth="8.8515625" defaultRowHeight="15"/>
  <cols>
    <col min="1" max="1" width="1.8515625" style="15" customWidth="1"/>
    <col min="2" max="2" width="15.421875" style="15" customWidth="1"/>
    <col min="3" max="3" width="18.421875" style="15" customWidth="1"/>
    <col min="4" max="4" width="17.7109375" style="17" customWidth="1"/>
    <col min="5" max="5" width="14.421875" style="18" customWidth="1"/>
    <col min="6" max="6" width="20.140625" style="18" customWidth="1"/>
    <col min="7" max="7" width="7.421875" style="17" customWidth="1"/>
    <col min="8" max="8" width="8.421875" style="15" customWidth="1"/>
    <col min="9" max="9" width="13.8515625" style="15" customWidth="1"/>
    <col min="10" max="10" width="31.8515625" style="15" customWidth="1"/>
    <col min="11" max="11" width="0.5625" style="15" customWidth="1"/>
    <col min="12" max="12" width="0.42578125" style="15" customWidth="1"/>
    <col min="13" max="13" width="19.57421875" style="6" customWidth="1"/>
    <col min="14" max="14" width="14.421875" style="16" customWidth="1"/>
    <col min="15" max="15" width="13.57421875" style="15" customWidth="1"/>
    <col min="16" max="16" width="14.140625" style="15" customWidth="1"/>
    <col min="17" max="17" width="13.140625" style="15" customWidth="1"/>
    <col min="18" max="18" width="12.57421875" style="15" customWidth="1"/>
    <col min="19" max="48" width="8.8515625" style="15" customWidth="1"/>
    <col min="49" max="49" width="29.57421875" style="15" customWidth="1"/>
    <col min="50" max="50" width="18.57421875" style="15" customWidth="1"/>
    <col min="51" max="51" width="9.140625" style="15" customWidth="1"/>
    <col min="52" max="52" width="10.421875" style="15" customWidth="1"/>
    <col min="53" max="16384" width="8.8515625" style="15" customWidth="1"/>
  </cols>
  <sheetData>
    <row r="1" spans="2:49" ht="21" customHeight="1">
      <c r="B1" s="236" t="s">
        <v>163</v>
      </c>
      <c r="C1" s="236"/>
      <c r="D1" s="236"/>
      <c r="E1" s="236"/>
      <c r="F1" s="236"/>
      <c r="G1" s="236"/>
      <c r="H1" s="236"/>
      <c r="I1" s="236"/>
      <c r="J1" s="236"/>
      <c r="K1" s="271"/>
      <c r="L1" s="271"/>
      <c r="AW1" s="61" t="s">
        <v>6</v>
      </c>
    </row>
    <row r="2" spans="2:49" ht="21" customHeight="1">
      <c r="B2" s="237" t="s">
        <v>164</v>
      </c>
      <c r="C2" s="237"/>
      <c r="D2" s="237"/>
      <c r="E2" s="237"/>
      <c r="F2" s="237"/>
      <c r="G2" s="237"/>
      <c r="H2" s="237"/>
      <c r="I2" s="237"/>
      <c r="J2" s="237"/>
      <c r="K2" s="271"/>
      <c r="L2" s="271"/>
      <c r="AW2" s="126" t="s">
        <v>228</v>
      </c>
    </row>
    <row r="3" spans="11:49" ht="21" customHeight="1">
      <c r="K3" s="271"/>
      <c r="L3" s="271"/>
      <c r="AW3" s="126" t="s">
        <v>33</v>
      </c>
    </row>
    <row r="4" spans="2:49" ht="27" customHeight="1">
      <c r="B4" s="238" t="s">
        <v>226</v>
      </c>
      <c r="C4" s="272"/>
      <c r="D4" s="272"/>
      <c r="E4" s="272"/>
      <c r="F4" s="272"/>
      <c r="G4" s="272"/>
      <c r="H4" s="272"/>
      <c r="I4" s="272"/>
      <c r="J4" s="272"/>
      <c r="K4" s="271"/>
      <c r="L4" s="271"/>
      <c r="AW4" s="126" t="s">
        <v>41</v>
      </c>
    </row>
    <row r="5" spans="2:49" ht="27" customHeight="1" thickBot="1">
      <c r="B5" s="314" t="s">
        <v>198</v>
      </c>
      <c r="C5" s="315"/>
      <c r="D5" s="315"/>
      <c r="E5" s="315"/>
      <c r="F5" s="315"/>
      <c r="G5" s="315"/>
      <c r="H5" s="315"/>
      <c r="I5" s="315"/>
      <c r="J5" s="315"/>
      <c r="K5" s="271"/>
      <c r="L5" s="271"/>
      <c r="AW5" s="126" t="s">
        <v>34</v>
      </c>
    </row>
    <row r="6" spans="2:49" ht="18.75">
      <c r="B6" s="73" t="s">
        <v>165</v>
      </c>
      <c r="C6" s="190"/>
      <c r="D6" s="76"/>
      <c r="E6" s="76"/>
      <c r="F6" s="76"/>
      <c r="G6" s="20"/>
      <c r="H6" s="77"/>
      <c r="I6" s="78" t="s">
        <v>168</v>
      </c>
      <c r="J6" s="189"/>
      <c r="K6" s="271"/>
      <c r="L6" s="271"/>
      <c r="AW6" s="126" t="s">
        <v>42</v>
      </c>
    </row>
    <row r="7" spans="2:49" ht="18.75">
      <c r="B7" s="14" t="s">
        <v>169</v>
      </c>
      <c r="C7" s="196"/>
      <c r="D7" s="79"/>
      <c r="E7" s="121" t="s">
        <v>196</v>
      </c>
      <c r="F7" s="207"/>
      <c r="G7" s="24"/>
      <c r="H7" s="26"/>
      <c r="I7" s="1" t="s">
        <v>0</v>
      </c>
      <c r="J7" s="205"/>
      <c r="K7" s="271"/>
      <c r="L7" s="271"/>
      <c r="N7" s="4"/>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W7" s="126" t="s">
        <v>45</v>
      </c>
    </row>
    <row r="8" spans="2:49" ht="19.5" customHeight="1">
      <c r="B8" s="14" t="s">
        <v>2</v>
      </c>
      <c r="C8" s="197"/>
      <c r="D8" s="122"/>
      <c r="E8" s="120" t="s">
        <v>4</v>
      </c>
      <c r="F8" s="207"/>
      <c r="G8" s="176"/>
      <c r="H8" s="177"/>
      <c r="I8" s="174" t="s">
        <v>231</v>
      </c>
      <c r="J8" s="206"/>
      <c r="K8" s="271"/>
      <c r="L8" s="271"/>
      <c r="N8" s="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W8" s="126" t="s">
        <v>46</v>
      </c>
    </row>
    <row r="9" spans="2:49" ht="18" customHeight="1">
      <c r="B9" s="14" t="s">
        <v>230</v>
      </c>
      <c r="C9" s="172"/>
      <c r="D9" s="123"/>
      <c r="E9" s="121" t="s">
        <v>192</v>
      </c>
      <c r="F9" s="207"/>
      <c r="G9" s="168"/>
      <c r="H9" s="26"/>
      <c r="I9" s="1" t="s">
        <v>5</v>
      </c>
      <c r="J9" s="194"/>
      <c r="K9" s="271"/>
      <c r="L9" s="271"/>
      <c r="N9" s="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W9" s="126" t="s">
        <v>47</v>
      </c>
    </row>
    <row r="10" spans="2:49" ht="5.25" customHeight="1" thickBot="1">
      <c r="B10" s="69"/>
      <c r="C10" s="70"/>
      <c r="D10" s="105"/>
      <c r="E10" s="105"/>
      <c r="F10" s="105"/>
      <c r="G10" s="71"/>
      <c r="H10" s="70"/>
      <c r="I10" s="70"/>
      <c r="J10" s="72"/>
      <c r="K10" s="271"/>
      <c r="L10" s="271"/>
      <c r="M10" s="2"/>
      <c r="N10" s="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W10" s="126" t="s">
        <v>38</v>
      </c>
    </row>
    <row r="11" spans="2:49" s="33" customFormat="1" ht="19.5" customHeight="1" thickBot="1">
      <c r="B11" s="240" t="s">
        <v>170</v>
      </c>
      <c r="C11" s="241"/>
      <c r="D11" s="242" t="s">
        <v>171</v>
      </c>
      <c r="E11" s="243"/>
      <c r="F11" s="273" t="s">
        <v>172</v>
      </c>
      <c r="G11" s="274"/>
      <c r="H11" s="240" t="s">
        <v>100</v>
      </c>
      <c r="I11" s="275"/>
      <c r="J11" s="241"/>
      <c r="K11" s="271"/>
      <c r="L11" s="271"/>
      <c r="M11" s="2"/>
      <c r="N11" s="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W11" s="126" t="s">
        <v>39</v>
      </c>
    </row>
    <row r="12" spans="2:49" ht="6" customHeight="1">
      <c r="B12" s="276"/>
      <c r="C12" s="247"/>
      <c r="D12" s="246"/>
      <c r="E12" s="247"/>
      <c r="F12" s="246"/>
      <c r="G12" s="247"/>
      <c r="H12" s="246"/>
      <c r="I12" s="269"/>
      <c r="J12" s="270"/>
      <c r="K12" s="271"/>
      <c r="L12" s="271"/>
      <c r="M12" s="2"/>
      <c r="N12" s="4"/>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W12" s="126" t="s">
        <v>35</v>
      </c>
    </row>
    <row r="13" spans="2:49" s="35" customFormat="1" ht="20.25" customHeight="1">
      <c r="B13" s="262"/>
      <c r="C13" s="263"/>
      <c r="D13" s="264"/>
      <c r="E13" s="265"/>
      <c r="F13" s="254"/>
      <c r="G13" s="255"/>
      <c r="H13" s="256">
        <f aca="true" t="shared" si="0" ref="H13:H18">+D13*F13</f>
        <v>0</v>
      </c>
      <c r="I13" s="257"/>
      <c r="J13" s="258"/>
      <c r="K13" s="271"/>
      <c r="L13" s="271"/>
      <c r="M13" s="6"/>
      <c r="N13" s="7"/>
      <c r="O13" s="8"/>
      <c r="P13" s="8"/>
      <c r="Q13" s="8"/>
      <c r="R13" s="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W13" s="126" t="s">
        <v>40</v>
      </c>
    </row>
    <row r="14" spans="2:49" s="35" customFormat="1" ht="20.25" customHeight="1">
      <c r="B14" s="262"/>
      <c r="C14" s="263"/>
      <c r="D14" s="264"/>
      <c r="E14" s="265"/>
      <c r="F14" s="254"/>
      <c r="G14" s="255"/>
      <c r="H14" s="256">
        <f t="shared" si="0"/>
        <v>0</v>
      </c>
      <c r="I14" s="257"/>
      <c r="J14" s="258"/>
      <c r="K14" s="271"/>
      <c r="L14" s="271"/>
      <c r="M14" s="2"/>
      <c r="N14" s="7"/>
      <c r="O14" s="8"/>
      <c r="P14" s="8"/>
      <c r="Q14" s="8"/>
      <c r="R14" s="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W14" s="126" t="s">
        <v>48</v>
      </c>
    </row>
    <row r="15" spans="2:49" s="35" customFormat="1" ht="20.25" customHeight="1">
      <c r="B15" s="262"/>
      <c r="C15" s="263"/>
      <c r="D15" s="264"/>
      <c r="E15" s="265"/>
      <c r="F15" s="254"/>
      <c r="G15" s="255"/>
      <c r="H15" s="256">
        <f t="shared" si="0"/>
        <v>0</v>
      </c>
      <c r="I15" s="257"/>
      <c r="J15" s="258"/>
      <c r="K15" s="271"/>
      <c r="L15" s="271"/>
      <c r="M15" s="2"/>
      <c r="N15" s="7"/>
      <c r="O15" s="8"/>
      <c r="P15" s="8"/>
      <c r="Q15" s="8"/>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W15" s="126" t="s">
        <v>49</v>
      </c>
    </row>
    <row r="16" spans="2:49" s="35" customFormat="1" ht="20.25" customHeight="1">
      <c r="B16" s="262"/>
      <c r="C16" s="263"/>
      <c r="D16" s="264"/>
      <c r="E16" s="265"/>
      <c r="F16" s="254"/>
      <c r="G16" s="255"/>
      <c r="H16" s="256">
        <f t="shared" si="0"/>
        <v>0</v>
      </c>
      <c r="I16" s="257"/>
      <c r="J16" s="258"/>
      <c r="K16" s="271"/>
      <c r="L16" s="271"/>
      <c r="M16" s="2"/>
      <c r="N16" s="7"/>
      <c r="O16" s="8"/>
      <c r="P16" s="8"/>
      <c r="Q16" s="8"/>
      <c r="R16" s="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W16" s="126" t="s">
        <v>50</v>
      </c>
    </row>
    <row r="17" spans="2:49" s="35" customFormat="1" ht="20.25" customHeight="1">
      <c r="B17" s="262"/>
      <c r="C17" s="263"/>
      <c r="D17" s="264"/>
      <c r="E17" s="265"/>
      <c r="F17" s="254"/>
      <c r="G17" s="255"/>
      <c r="H17" s="256">
        <f t="shared" si="0"/>
        <v>0</v>
      </c>
      <c r="I17" s="257"/>
      <c r="J17" s="258"/>
      <c r="K17" s="271"/>
      <c r="L17" s="271"/>
      <c r="M17" s="2"/>
      <c r="N17" s="7"/>
      <c r="O17" s="7"/>
      <c r="P17" s="10"/>
      <c r="Q17" s="7"/>
      <c r="R17" s="7"/>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W17" s="126" t="s">
        <v>51</v>
      </c>
    </row>
    <row r="18" spans="2:49" s="35" customFormat="1" ht="20.25" customHeight="1">
      <c r="B18" s="262"/>
      <c r="C18" s="263"/>
      <c r="D18" s="264"/>
      <c r="E18" s="265"/>
      <c r="F18" s="254"/>
      <c r="G18" s="255"/>
      <c r="H18" s="256">
        <f t="shared" si="0"/>
        <v>0</v>
      </c>
      <c r="I18" s="257"/>
      <c r="J18" s="258"/>
      <c r="K18" s="271"/>
      <c r="L18" s="271"/>
      <c r="M18" s="2"/>
      <c r="N18" s="7"/>
      <c r="O18" s="7"/>
      <c r="P18" s="7"/>
      <c r="Q18" s="7"/>
      <c r="R18" s="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W18" s="126" t="s">
        <v>52</v>
      </c>
    </row>
    <row r="19" spans="2:49" s="35" customFormat="1" ht="22.5" customHeight="1" thickBot="1">
      <c r="B19" s="98"/>
      <c r="C19" s="93"/>
      <c r="D19" s="94"/>
      <c r="E19" s="115"/>
      <c r="F19" s="312" t="s">
        <v>179</v>
      </c>
      <c r="G19" s="313"/>
      <c r="H19" s="309">
        <f>SUM(H13:J18)</f>
        <v>0</v>
      </c>
      <c r="I19" s="310"/>
      <c r="J19" s="311"/>
      <c r="K19" s="271"/>
      <c r="L19" s="271"/>
      <c r="M19" s="2"/>
      <c r="N19" s="7"/>
      <c r="O19" s="7"/>
      <c r="P19" s="7"/>
      <c r="Q19" s="7"/>
      <c r="R19" s="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W19" s="126" t="s">
        <v>53</v>
      </c>
    </row>
    <row r="20" spans="2:49" s="35" customFormat="1" ht="22.5" customHeight="1">
      <c r="B20" s="87"/>
      <c r="C20" s="88"/>
      <c r="D20" s="89"/>
      <c r="E20" s="95"/>
      <c r="F20" s="95"/>
      <c r="G20" s="89"/>
      <c r="H20" s="96"/>
      <c r="I20" s="96"/>
      <c r="J20" s="96"/>
      <c r="K20" s="271"/>
      <c r="L20" s="271"/>
      <c r="M20" s="2"/>
      <c r="N20" s="7"/>
      <c r="O20" s="7"/>
      <c r="P20" s="7"/>
      <c r="Q20" s="7"/>
      <c r="R20" s="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W20" s="126" t="s">
        <v>54</v>
      </c>
    </row>
    <row r="21" spans="2:49" s="35" customFormat="1" ht="22.5" customHeight="1" thickBot="1">
      <c r="B21" s="87" t="s">
        <v>182</v>
      </c>
      <c r="C21" s="88"/>
      <c r="D21" s="89"/>
      <c r="E21" s="95"/>
      <c r="F21" s="95"/>
      <c r="G21" s="89"/>
      <c r="H21" s="96"/>
      <c r="I21" s="96"/>
      <c r="J21" s="96"/>
      <c r="K21" s="271"/>
      <c r="L21" s="271"/>
      <c r="M21" s="2"/>
      <c r="N21" s="7"/>
      <c r="O21" s="7"/>
      <c r="P21" s="7"/>
      <c r="Q21" s="7"/>
      <c r="R21" s="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W21" s="126" t="s">
        <v>55</v>
      </c>
    </row>
    <row r="22" spans="2:49" s="35" customFormat="1" ht="22.5" customHeight="1">
      <c r="B22" s="103" t="s">
        <v>180</v>
      </c>
      <c r="C22" s="104" t="s">
        <v>181</v>
      </c>
      <c r="D22" s="104" t="s">
        <v>7</v>
      </c>
      <c r="E22" s="104" t="s">
        <v>183</v>
      </c>
      <c r="F22" s="104" t="s">
        <v>103</v>
      </c>
      <c r="G22" s="300" t="s">
        <v>184</v>
      </c>
      <c r="H22" s="300"/>
      <c r="I22" s="301"/>
      <c r="J22" s="97"/>
      <c r="K22" s="271"/>
      <c r="L22" s="271"/>
      <c r="M22" s="2"/>
      <c r="N22" s="7"/>
      <c r="O22" s="7"/>
      <c r="P22" s="7"/>
      <c r="Q22" s="7"/>
      <c r="R22" s="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W22" s="126" t="s">
        <v>70</v>
      </c>
    </row>
    <row r="23" spans="2:49" s="35" customFormat="1" ht="22.5" customHeight="1">
      <c r="B23" s="140"/>
      <c r="C23" s="138"/>
      <c r="D23" s="138"/>
      <c r="E23" s="139"/>
      <c r="F23" s="139"/>
      <c r="G23" s="302">
        <v>0</v>
      </c>
      <c r="H23" s="303"/>
      <c r="I23" s="304"/>
      <c r="J23" s="97"/>
      <c r="K23" s="271"/>
      <c r="L23" s="271"/>
      <c r="M23" s="2"/>
      <c r="N23" s="7"/>
      <c r="O23" s="7"/>
      <c r="P23" s="7"/>
      <c r="Q23" s="7"/>
      <c r="R23" s="7"/>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W23" s="126" t="s">
        <v>43</v>
      </c>
    </row>
    <row r="24" spans="2:49" s="35" customFormat="1" ht="22.5" customHeight="1">
      <c r="B24" s="140"/>
      <c r="C24" s="138"/>
      <c r="D24" s="138"/>
      <c r="E24" s="139"/>
      <c r="F24" s="139"/>
      <c r="G24" s="302">
        <v>0</v>
      </c>
      <c r="H24" s="303"/>
      <c r="I24" s="304"/>
      <c r="J24" s="97"/>
      <c r="K24" s="271"/>
      <c r="L24" s="271"/>
      <c r="M24" s="2"/>
      <c r="N24" s="7"/>
      <c r="O24" s="7"/>
      <c r="P24" s="7"/>
      <c r="Q24" s="7"/>
      <c r="R24" s="7"/>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W24" s="126" t="s">
        <v>36</v>
      </c>
    </row>
    <row r="25" spans="2:49" s="35" customFormat="1" ht="22.5" customHeight="1">
      <c r="B25" s="140"/>
      <c r="C25" s="138"/>
      <c r="D25" s="138"/>
      <c r="E25" s="139"/>
      <c r="F25" s="139"/>
      <c r="G25" s="302">
        <v>0</v>
      </c>
      <c r="H25" s="303"/>
      <c r="I25" s="304"/>
      <c r="J25" s="97"/>
      <c r="K25" s="271"/>
      <c r="L25" s="271"/>
      <c r="M25" s="2"/>
      <c r="N25" s="7"/>
      <c r="O25" s="7"/>
      <c r="P25" s="7"/>
      <c r="Q25" s="7"/>
      <c r="R25" s="7"/>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W25" s="126" t="s">
        <v>44</v>
      </c>
    </row>
    <row r="26" spans="2:49" s="35" customFormat="1" ht="22.5" customHeight="1">
      <c r="B26" s="140"/>
      <c r="C26" s="138"/>
      <c r="D26" s="138"/>
      <c r="E26" s="139"/>
      <c r="F26" s="139"/>
      <c r="G26" s="302">
        <v>0</v>
      </c>
      <c r="H26" s="303"/>
      <c r="I26" s="304"/>
      <c r="J26" s="97"/>
      <c r="K26" s="271"/>
      <c r="L26" s="271"/>
      <c r="M26" s="2"/>
      <c r="N26" s="7"/>
      <c r="O26" s="7"/>
      <c r="P26" s="7"/>
      <c r="Q26" s="7"/>
      <c r="R26" s="7"/>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W26" s="126" t="s">
        <v>37</v>
      </c>
    </row>
    <row r="27" spans="2:49" s="35" customFormat="1" ht="22.5" customHeight="1" thickBot="1">
      <c r="B27" s="305"/>
      <c r="C27" s="306"/>
      <c r="D27" s="306"/>
      <c r="E27" s="307" t="s">
        <v>185</v>
      </c>
      <c r="F27" s="308"/>
      <c r="G27" s="309">
        <f>SUM(G23:I26)</f>
        <v>0</v>
      </c>
      <c r="H27" s="310"/>
      <c r="I27" s="311"/>
      <c r="J27" s="87"/>
      <c r="K27" s="271"/>
      <c r="L27" s="271"/>
      <c r="M27" s="2"/>
      <c r="N27" s="7"/>
      <c r="O27" s="7"/>
      <c r="P27" s="7"/>
      <c r="Q27" s="7"/>
      <c r="R27" s="7"/>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W27" s="126" t="s">
        <v>81</v>
      </c>
    </row>
    <row r="28" spans="2:49" ht="18.75" customHeight="1">
      <c r="B28" s="297"/>
      <c r="C28" s="267"/>
      <c r="D28" s="267"/>
      <c r="E28" s="267"/>
      <c r="F28" s="267"/>
      <c r="G28" s="267"/>
      <c r="H28" s="36"/>
      <c r="I28" s="36"/>
      <c r="J28" s="40"/>
      <c r="K28" s="271"/>
      <c r="L28" s="271"/>
      <c r="M28" s="2"/>
      <c r="N28" s="7"/>
      <c r="O28" s="7"/>
      <c r="P28" s="7"/>
      <c r="Q28" s="7"/>
      <c r="R28" s="7"/>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W28" s="126" t="s">
        <v>97</v>
      </c>
    </row>
    <row r="29" spans="2:49" s="41" customFormat="1" ht="15">
      <c r="B29" s="179" t="s">
        <v>3</v>
      </c>
      <c r="C29" s="36"/>
      <c r="D29" s="266"/>
      <c r="E29" s="266"/>
      <c r="F29" s="266"/>
      <c r="G29" s="266"/>
      <c r="H29" s="266"/>
      <c r="I29" s="266"/>
      <c r="J29" s="266"/>
      <c r="K29" s="271"/>
      <c r="L29" s="271"/>
      <c r="M29" s="2"/>
      <c r="N29" s="11"/>
      <c r="O29" s="11"/>
      <c r="P29" s="11"/>
      <c r="Q29" s="11"/>
      <c r="R29" s="11"/>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W29" s="126" t="s">
        <v>199</v>
      </c>
    </row>
    <row r="30" spans="2:49" ht="15.75">
      <c r="B30" s="36" t="s">
        <v>173</v>
      </c>
      <c r="C30" s="36"/>
      <c r="D30" s="37"/>
      <c r="E30" s="38"/>
      <c r="F30" s="38"/>
      <c r="G30" s="37"/>
      <c r="H30" s="36"/>
      <c r="I30" s="36"/>
      <c r="J30" s="36"/>
      <c r="K30" s="42"/>
      <c r="L30" s="42"/>
      <c r="M30" s="2"/>
      <c r="N30" s="4"/>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W30" s="126" t="s">
        <v>200</v>
      </c>
    </row>
    <row r="31" spans="2:49" ht="15.75">
      <c r="B31" s="36" t="s">
        <v>173</v>
      </c>
      <c r="C31" s="36"/>
      <c r="D31" s="37"/>
      <c r="E31" s="38"/>
      <c r="F31" s="38"/>
      <c r="G31" s="37"/>
      <c r="H31" s="36"/>
      <c r="I31" s="36"/>
      <c r="J31" s="36"/>
      <c r="K31" s="42"/>
      <c r="L31" s="42"/>
      <c r="M31" s="2"/>
      <c r="N31" s="4"/>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W31" s="126" t="s">
        <v>201</v>
      </c>
    </row>
    <row r="32" spans="2:49" ht="15.75">
      <c r="B32" s="36" t="s">
        <v>106</v>
      </c>
      <c r="C32" s="36"/>
      <c r="D32" s="43"/>
      <c r="E32" s="36"/>
      <c r="F32" s="38"/>
      <c r="G32" s="43"/>
      <c r="H32" s="36"/>
      <c r="I32" s="36"/>
      <c r="J32" s="36"/>
      <c r="K32" s="42"/>
      <c r="L32" s="42"/>
      <c r="M32" s="2"/>
      <c r="N32" s="4"/>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W32" s="126" t="s">
        <v>202</v>
      </c>
    </row>
    <row r="33" spans="2:49" ht="15.75" customHeight="1">
      <c r="B33" s="74" t="s">
        <v>206</v>
      </c>
      <c r="C33" s="36"/>
      <c r="D33" s="43"/>
      <c r="E33" s="36"/>
      <c r="F33" s="38"/>
      <c r="G33" s="43"/>
      <c r="H33" s="36"/>
      <c r="I33" s="36"/>
      <c r="J33" s="124"/>
      <c r="K33" s="268"/>
      <c r="L33" s="268"/>
      <c r="M33" s="2"/>
      <c r="N33" s="4"/>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W33" s="126" t="s">
        <v>203</v>
      </c>
    </row>
    <row r="34" spans="2:49" ht="9.75" customHeight="1">
      <c r="B34" s="298"/>
      <c r="C34" s="298"/>
      <c r="D34" s="298"/>
      <c r="E34" s="298"/>
      <c r="F34" s="298"/>
      <c r="G34" s="298"/>
      <c r="H34" s="298"/>
      <c r="I34" s="298"/>
      <c r="J34" s="298"/>
      <c r="K34" s="268"/>
      <c r="L34" s="268"/>
      <c r="M34" s="2"/>
      <c r="N34" s="4"/>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W34" s="126" t="s">
        <v>204</v>
      </c>
    </row>
    <row r="35" spans="2:49" ht="11.25" customHeight="1">
      <c r="B35" s="44"/>
      <c r="C35" s="45"/>
      <c r="D35" s="46"/>
      <c r="E35" s="132"/>
      <c r="F35" s="132"/>
      <c r="G35" s="46"/>
      <c r="H35" s="45"/>
      <c r="I35" s="45"/>
      <c r="J35" s="47"/>
      <c r="K35" s="268"/>
      <c r="L35" s="268"/>
      <c r="M35" s="2"/>
      <c r="N35" s="4"/>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W35" s="126" t="s">
        <v>80</v>
      </c>
    </row>
    <row r="36" spans="2:49" ht="26.25" customHeight="1">
      <c r="B36" s="299" t="s">
        <v>223</v>
      </c>
      <c r="C36" s="279"/>
      <c r="D36" s="279"/>
      <c r="E36" s="129">
        <f ca="1">NOW()</f>
        <v>41750.564819907406</v>
      </c>
      <c r="F36" s="128" t="s">
        <v>224</v>
      </c>
      <c r="G36" s="248"/>
      <c r="H36" s="233"/>
      <c r="I36" s="279"/>
      <c r="J36" s="151" t="s">
        <v>227</v>
      </c>
      <c r="K36" s="268"/>
      <c r="L36" s="268"/>
      <c r="M36" s="2"/>
      <c r="N36" s="4"/>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W36" s="126" t="s">
        <v>205</v>
      </c>
    </row>
    <row r="37" spans="2:49" ht="14.25" customHeight="1">
      <c r="B37" s="221" t="s">
        <v>238</v>
      </c>
      <c r="C37" s="222"/>
      <c r="D37" s="50"/>
      <c r="E37" s="51"/>
      <c r="F37" s="51"/>
      <c r="G37" s="50"/>
      <c r="H37" s="52"/>
      <c r="I37" s="52"/>
      <c r="J37" s="52"/>
      <c r="K37" s="27"/>
      <c r="L37" s="27"/>
      <c r="M37" s="2"/>
      <c r="N37" s="4"/>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W37" s="126" t="s">
        <v>82</v>
      </c>
    </row>
    <row r="38" spans="4:50" s="54" customFormat="1" ht="15">
      <c r="D38" s="55"/>
      <c r="E38" s="56"/>
      <c r="F38" s="56"/>
      <c r="G38" s="55"/>
      <c r="H38" s="57"/>
      <c r="I38" s="57"/>
      <c r="J38" s="57"/>
      <c r="K38" s="57"/>
      <c r="L38" s="57"/>
      <c r="M38" s="2"/>
      <c r="N38" s="4"/>
      <c r="O38" s="58"/>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W38" s="126" t="s">
        <v>98</v>
      </c>
      <c r="AX38" s="62" t="s">
        <v>7</v>
      </c>
    </row>
    <row r="39" spans="2:50" ht="18.75">
      <c r="B39" s="27"/>
      <c r="C39" s="27"/>
      <c r="AW39" s="126" t="s">
        <v>84</v>
      </c>
      <c r="AX39" s="63"/>
    </row>
    <row r="40" spans="2:50" ht="18">
      <c r="B40" s="27"/>
      <c r="C40" s="27"/>
      <c r="AW40" s="126" t="s">
        <v>83</v>
      </c>
      <c r="AX40" s="5" t="s">
        <v>8</v>
      </c>
    </row>
    <row r="41" spans="2:50" ht="14.25">
      <c r="B41" s="5"/>
      <c r="C41" s="5"/>
      <c r="AW41" s="126" t="s">
        <v>85</v>
      </c>
      <c r="AX41" s="13" t="s">
        <v>9</v>
      </c>
    </row>
    <row r="42" spans="49:50" ht="14.25">
      <c r="AW42" s="126" t="s">
        <v>86</v>
      </c>
      <c r="AX42" s="13" t="s">
        <v>30</v>
      </c>
    </row>
    <row r="43" spans="49:50" ht="14.25">
      <c r="AW43" s="126" t="s">
        <v>87</v>
      </c>
      <c r="AX43" s="13" t="s">
        <v>10</v>
      </c>
    </row>
    <row r="44" spans="49:50" ht="14.25">
      <c r="AW44" s="126" t="s">
        <v>88</v>
      </c>
      <c r="AX44" s="13" t="s">
        <v>11</v>
      </c>
    </row>
    <row r="45" spans="49:50" ht="14.25">
      <c r="AW45" s="126" t="s">
        <v>89</v>
      </c>
      <c r="AX45" s="13" t="s">
        <v>12</v>
      </c>
    </row>
    <row r="46" spans="49:50" ht="14.25">
      <c r="AW46" s="126" t="s">
        <v>95</v>
      </c>
      <c r="AX46" s="13" t="s">
        <v>13</v>
      </c>
    </row>
    <row r="47" spans="49:50" ht="14.25">
      <c r="AW47" s="126" t="s">
        <v>58</v>
      </c>
      <c r="AX47" s="13" t="s">
        <v>14</v>
      </c>
    </row>
    <row r="48" spans="49:50" ht="14.25">
      <c r="AW48" s="126" t="s">
        <v>59</v>
      </c>
      <c r="AX48" s="13" t="s">
        <v>15</v>
      </c>
    </row>
    <row r="49" spans="49:50" ht="14.25">
      <c r="AW49" s="126" t="s">
        <v>60</v>
      </c>
      <c r="AX49" s="13" t="s">
        <v>16</v>
      </c>
    </row>
    <row r="50" spans="49:50" ht="14.25">
      <c r="AW50" s="126" t="s">
        <v>67</v>
      </c>
      <c r="AX50" s="13" t="s">
        <v>17</v>
      </c>
    </row>
    <row r="51" spans="49:50" ht="14.25">
      <c r="AW51" s="126" t="s">
        <v>61</v>
      </c>
      <c r="AX51" s="13" t="s">
        <v>19</v>
      </c>
    </row>
    <row r="52" spans="49:50" ht="14.25">
      <c r="AW52" s="126" t="s">
        <v>62</v>
      </c>
      <c r="AX52" s="13" t="s">
        <v>18</v>
      </c>
    </row>
    <row r="53" spans="49:50" ht="14.25">
      <c r="AW53" s="126" t="s">
        <v>63</v>
      </c>
      <c r="AX53" s="13" t="s">
        <v>20</v>
      </c>
    </row>
    <row r="54" spans="49:50" ht="14.25">
      <c r="AW54" s="126" t="s">
        <v>64</v>
      </c>
      <c r="AX54" s="13" t="s">
        <v>21</v>
      </c>
    </row>
    <row r="55" spans="49:50" ht="14.25">
      <c r="AW55" s="126" t="s">
        <v>65</v>
      </c>
      <c r="AX55" s="13" t="s">
        <v>22</v>
      </c>
    </row>
    <row r="56" spans="49:50" ht="14.25">
      <c r="AW56" s="126" t="s">
        <v>66</v>
      </c>
      <c r="AX56" s="13" t="s">
        <v>23</v>
      </c>
    </row>
    <row r="57" spans="49:50" ht="14.25">
      <c r="AW57" s="126" t="s">
        <v>68</v>
      </c>
      <c r="AX57" s="13" t="s">
        <v>31</v>
      </c>
    </row>
    <row r="58" spans="49:50" ht="14.25">
      <c r="AW58" s="126" t="s">
        <v>69</v>
      </c>
      <c r="AX58" s="13" t="s">
        <v>32</v>
      </c>
    </row>
    <row r="59" spans="49:50" ht="14.25">
      <c r="AW59" s="126" t="s">
        <v>71</v>
      </c>
      <c r="AX59" s="13" t="s">
        <v>24</v>
      </c>
    </row>
    <row r="60" spans="49:50" ht="14.25">
      <c r="AW60" s="126" t="s">
        <v>72</v>
      </c>
      <c r="AX60" s="60" t="s">
        <v>25</v>
      </c>
    </row>
    <row r="61" spans="49:50" ht="14.25">
      <c r="AW61" s="126" t="s">
        <v>73</v>
      </c>
      <c r="AX61" s="60" t="s">
        <v>26</v>
      </c>
    </row>
    <row r="62" spans="49:50" ht="14.25">
      <c r="AW62" s="126" t="s">
        <v>74</v>
      </c>
      <c r="AX62" s="60" t="s">
        <v>27</v>
      </c>
    </row>
    <row r="63" spans="49:50" ht="14.25">
      <c r="AW63" s="126" t="s">
        <v>75</v>
      </c>
      <c r="AX63" s="60" t="s">
        <v>28</v>
      </c>
    </row>
    <row r="64" spans="49:50" ht="14.25">
      <c r="AW64" s="126" t="s">
        <v>76</v>
      </c>
      <c r="AX64" s="60" t="s">
        <v>29</v>
      </c>
    </row>
    <row r="65" spans="49:50" ht="14.25">
      <c r="AW65" s="126" t="s">
        <v>99</v>
      </c>
      <c r="AX65" s="67"/>
    </row>
    <row r="66" spans="49:50" ht="14.25">
      <c r="AW66" s="126" t="s">
        <v>77</v>
      </c>
      <c r="AX66" s="67"/>
    </row>
    <row r="67" spans="49:50" ht="14.25">
      <c r="AW67" s="126" t="s">
        <v>78</v>
      </c>
      <c r="AX67" s="67"/>
    </row>
    <row r="68" spans="49:50" ht="14.25">
      <c r="AW68" s="126" t="s">
        <v>79</v>
      </c>
      <c r="AX68" s="67"/>
    </row>
    <row r="69" spans="49:50" ht="14.25">
      <c r="AW69" s="126" t="s">
        <v>57</v>
      </c>
      <c r="AX69" s="67"/>
    </row>
    <row r="70" spans="49:50" ht="14.25">
      <c r="AW70" s="126" t="s">
        <v>90</v>
      </c>
      <c r="AX70" s="67"/>
    </row>
    <row r="71" spans="49:50" ht="14.25">
      <c r="AW71" s="126" t="s">
        <v>91</v>
      </c>
      <c r="AX71" s="67"/>
    </row>
    <row r="72" spans="49:50" ht="14.25">
      <c r="AW72" s="126" t="s">
        <v>92</v>
      </c>
      <c r="AX72" s="67"/>
    </row>
    <row r="73" spans="49:50" ht="14.25">
      <c r="AW73" s="126" t="s">
        <v>93</v>
      </c>
      <c r="AX73" s="67"/>
    </row>
    <row r="74" spans="49:50" ht="14.25">
      <c r="AW74" s="126" t="s">
        <v>94</v>
      </c>
      <c r="AX74" s="67"/>
    </row>
    <row r="75" spans="49:50" ht="14.25">
      <c r="AW75" s="126" t="s">
        <v>96</v>
      </c>
      <c r="AX75" s="67"/>
    </row>
    <row r="76" spans="49:50" ht="14.25">
      <c r="AW76" s="126" t="s">
        <v>56</v>
      </c>
      <c r="AX76" s="67"/>
    </row>
    <row r="77" spans="49:50" ht="14.25">
      <c r="AW77" s="13"/>
      <c r="AX77" s="67"/>
    </row>
    <row r="78" spans="49:50" ht="28.5">
      <c r="AW78" s="157" t="s">
        <v>229</v>
      </c>
      <c r="AX78" s="67"/>
    </row>
    <row r="79" spans="49:50" ht="14.25">
      <c r="AW79" s="15" t="s">
        <v>187</v>
      </c>
      <c r="AX79" s="67"/>
    </row>
    <row r="80" spans="49:50" ht="14.25">
      <c r="AW80" s="119" t="s">
        <v>191</v>
      </c>
      <c r="AX80" s="67"/>
    </row>
    <row r="81" ht="14.25">
      <c r="AX81" s="67"/>
    </row>
    <row r="82" spans="49:50" ht="14.25">
      <c r="AW82" s="6" t="s">
        <v>193</v>
      </c>
      <c r="AX82" s="67"/>
    </row>
    <row r="83" spans="49:50" ht="14.25">
      <c r="AW83" s="15" t="s">
        <v>194</v>
      </c>
      <c r="AX83" s="67"/>
    </row>
    <row r="84" spans="49:50" ht="14.25">
      <c r="AW84" s="15" t="s">
        <v>195</v>
      </c>
      <c r="AX84" s="67"/>
    </row>
    <row r="85" spans="49:50" ht="14.25">
      <c r="AW85" s="13"/>
      <c r="AX85" s="67"/>
    </row>
    <row r="86" spans="49:50" ht="14.25">
      <c r="AW86" s="136" t="s">
        <v>210</v>
      </c>
      <c r="AX86" s="67"/>
    </row>
    <row r="87" spans="49:50" ht="14.25">
      <c r="AW87" s="137" t="s">
        <v>219</v>
      </c>
      <c r="AX87" s="67"/>
    </row>
    <row r="88" spans="49:50" ht="14.25">
      <c r="AW88" s="137" t="s">
        <v>218</v>
      </c>
      <c r="AX88" s="67"/>
    </row>
    <row r="89" spans="49:50" ht="14.25">
      <c r="AW89" s="137" t="s">
        <v>221</v>
      </c>
      <c r="AX89" s="67"/>
    </row>
    <row r="90" spans="49:50" ht="14.25">
      <c r="AW90" s="137" t="s">
        <v>220</v>
      </c>
      <c r="AX90" s="67"/>
    </row>
    <row r="91" spans="49:50" ht="14.25">
      <c r="AW91" s="137" t="s">
        <v>215</v>
      </c>
      <c r="AX91" s="67"/>
    </row>
    <row r="92" spans="49:50" ht="14.25">
      <c r="AW92" s="137" t="s">
        <v>211</v>
      </c>
      <c r="AX92" s="67"/>
    </row>
    <row r="93" spans="49:50" ht="14.25">
      <c r="AW93" s="137" t="s">
        <v>214</v>
      </c>
      <c r="AX93" s="67"/>
    </row>
    <row r="94" spans="49:50" ht="14.25">
      <c r="AW94" s="137" t="s">
        <v>216</v>
      </c>
      <c r="AX94" s="67"/>
    </row>
    <row r="95" spans="49:50" ht="14.25">
      <c r="AW95" s="137" t="s">
        <v>212</v>
      </c>
      <c r="AX95" s="67"/>
    </row>
    <row r="96" spans="49:50" ht="14.25">
      <c r="AW96" s="137" t="s">
        <v>213</v>
      </c>
      <c r="AX96" s="67"/>
    </row>
    <row r="97" spans="49:50" ht="14.25">
      <c r="AW97" s="137" t="s">
        <v>217</v>
      </c>
      <c r="AX97" s="67"/>
    </row>
    <row r="98" spans="49:50" ht="14.25">
      <c r="AW98" s="137"/>
      <c r="AX98" s="67"/>
    </row>
    <row r="99" spans="49:50" ht="14.25">
      <c r="AW99" s="13"/>
      <c r="AX99" s="67"/>
    </row>
    <row r="100" spans="49:50" ht="14.25">
      <c r="AW100" s="13"/>
      <c r="AX100" s="67"/>
    </row>
    <row r="101" spans="49:50" ht="14.25">
      <c r="AW101" s="13"/>
      <c r="AX101" s="67"/>
    </row>
    <row r="102" spans="49:50" ht="14.25">
      <c r="AW102" s="13"/>
      <c r="AX102" s="67"/>
    </row>
    <row r="103" spans="49:50" ht="14.25">
      <c r="AW103" s="13"/>
      <c r="AX103" s="67"/>
    </row>
    <row r="104" spans="49:50" ht="14.25">
      <c r="AW104" s="13"/>
      <c r="AX104" s="67"/>
    </row>
    <row r="105" spans="49:50" ht="14.25">
      <c r="AW105" s="13"/>
      <c r="AX105" s="67"/>
    </row>
    <row r="106" spans="49:50" ht="14.25">
      <c r="AW106" s="13"/>
      <c r="AX106" s="67"/>
    </row>
    <row r="107" spans="49:50" ht="14.25">
      <c r="AW107" s="13"/>
      <c r="AX107" s="67"/>
    </row>
    <row r="108" spans="49:50" ht="14.25">
      <c r="AW108" s="13"/>
      <c r="AX108" s="67"/>
    </row>
    <row r="109" spans="49:50" ht="14.25">
      <c r="AW109" s="13"/>
      <c r="AX109" s="67"/>
    </row>
    <row r="110" spans="49:50" ht="14.25">
      <c r="AW110" s="13"/>
      <c r="AX110" s="67"/>
    </row>
    <row r="111" spans="49:50" ht="14.25">
      <c r="AW111" s="13"/>
      <c r="AX111" s="67"/>
    </row>
    <row r="112" spans="49:50" ht="14.25">
      <c r="AW112" s="13"/>
      <c r="AX112" s="67"/>
    </row>
    <row r="113" spans="49:50" ht="14.25">
      <c r="AW113" s="13"/>
      <c r="AX113" s="67"/>
    </row>
    <row r="115" ht="14.25">
      <c r="AW115" s="61" t="s">
        <v>190</v>
      </c>
    </row>
    <row r="116" ht="14.25">
      <c r="AW116" s="15" t="s">
        <v>187</v>
      </c>
    </row>
    <row r="117" ht="14.25">
      <c r="AW117" s="119" t="s">
        <v>191</v>
      </c>
    </row>
    <row r="120" ht="14.25">
      <c r="AW120" s="6" t="s">
        <v>193</v>
      </c>
    </row>
    <row r="121" ht="14.25">
      <c r="AW121" s="15" t="s">
        <v>194</v>
      </c>
    </row>
    <row r="122" ht="14.25">
      <c r="AW122" s="15" t="s">
        <v>195</v>
      </c>
    </row>
  </sheetData>
  <sheetProtection/>
  <mergeCells count="53">
    <mergeCell ref="B1:J1"/>
    <mergeCell ref="K1:L29"/>
    <mergeCell ref="B2:J2"/>
    <mergeCell ref="B4:J4"/>
    <mergeCell ref="B5:J5"/>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 ref="B17:C17"/>
    <mergeCell ref="D17:E17"/>
    <mergeCell ref="F17:G17"/>
    <mergeCell ref="H17:J17"/>
    <mergeCell ref="B18:C18"/>
    <mergeCell ref="D18:E18"/>
    <mergeCell ref="F18:G18"/>
    <mergeCell ref="H18:J18"/>
    <mergeCell ref="F19:G19"/>
    <mergeCell ref="H19:J19"/>
    <mergeCell ref="G22:I22"/>
    <mergeCell ref="G23:I23"/>
    <mergeCell ref="G24:I24"/>
    <mergeCell ref="G25:I25"/>
    <mergeCell ref="G26:I26"/>
    <mergeCell ref="B27:D27"/>
    <mergeCell ref="E27:F27"/>
    <mergeCell ref="G27:I27"/>
    <mergeCell ref="B28:G28"/>
    <mergeCell ref="D29:J29"/>
    <mergeCell ref="K33:L36"/>
    <mergeCell ref="B34:J34"/>
    <mergeCell ref="B36:D36"/>
    <mergeCell ref="G36:I36"/>
  </mergeCells>
  <dataValidations count="20">
    <dataValidation allowBlank="1" showInputMessage="1" showErrorMessage="1" prompt="INSERT RECEIVING AGENCY'S  3 CHARACTER FINANCIAL AGENCY CODE (I.E. R30)" sqref="C23:C26"/>
    <dataValidation allowBlank="1" showInputMessage="1" showErrorMessage="1" promptTitle="QUANTITY" prompt="Enter quantity received for referenced PO Line." sqref="D13:E18"/>
    <dataValidation type="list" allowBlank="1" showInputMessage="1" showErrorMessage="1" promptTitle="LHD INDEX " prompt="Select the appropriate County Index from drop down list on the right.  USE ONLY FOR PAYMENTS CHARGEABLE TO A LHD PCA!!!" sqref="J9">
      <formula1>$AX$40:$AX$64</formula1>
    </dataValidation>
    <dataValidation operator="equal" allowBlank="1" showInputMessage="1" showErrorMessage="1" promptTitle="PCA" prompt="Enter the five character alpha/numeric code assigned by the agencies to identify their accounting structure and initiatives affected by a transaction." errorTitle="PCA ERROR!!!" error="The PCA you entered must be five characters and should be verified with the 26 screen Program Cost Account Profile in FMIS." sqref="F11:G11"/>
    <dataValidation type="textLength" operator="equal" allowBlank="1" showInputMessage="1" showErrorMessage="1" promptTitle="PURCHASE ORDER" prompt="Enter eleven character Statewide or Departmental PO/Contract ID.  This must be verified using ADICS screen 2340." errorTitle="PURCHASE ORDER" error="Please verify and re-enter the valid PO/Contract ID from screen 2340 in ADPICS." sqref="C7">
      <formula1>11</formula1>
    </dataValidation>
    <dataValidation type="textLength" operator="equal" allowBlank="1" showInputMessage="1" showErrorMessage="1" promptTitle="BPO NUMBER" prompt="Please insert the 11 character BPO number." errorTitle="BPO Number" error="You must input the 11 character BPO number!" sqref="N14">
      <formula1>11</formula1>
    </dataValidation>
    <dataValidation type="textLength" showInputMessage="1" showErrorMessage="1" sqref="C6">
      <formula1>1</formula1>
      <formula2>14</formula2>
    </dataValidation>
    <dataValidation type="textLength" operator="lessThanOrEqual" allowBlank="1" showInputMessage="1" showErrorMessage="1" promptTitle="INVOICE DESCRIPTION" sqref="J6">
      <formula1>30</formula1>
    </dataValidation>
    <dataValidation type="textLength" allowBlank="1" showInputMessage="1" showErrorMessage="1" promptTitle="VENDOR MAIL CODE" prompt="Enter 3-character Mail Code from FMIS 51 or 3N screen, and ensure that it's active and applicable to the State agency being paid." sqref="F8">
      <formula1>3</formula1>
      <formula2>3</formula2>
    </dataValidation>
    <dataValidation type="textLength" operator="equal" allowBlank="1" showInputMessage="1" showErrorMessage="1" promptTitle="VENDOR ID" prompt="Enter appropriate Vendor ID from ADPICS screen 2359." errorTitle="VENDOR ID ERROR!!!!!" error="Please enter the 10 digit vendor id number.  If you are not sure what that number is use screen 51 in R*STARS or 2342 in ADIPCS." sqref="C8">
      <formula1>10</formula1>
    </dataValidation>
    <dataValidation type="list" allowBlank="1" showInputMessage="1" showErrorMessage="1" sqref="F9">
      <formula1>$AW$116:$AW$117</formula1>
    </dataValidation>
    <dataValidation type="decimal" allowBlank="1" showInputMessage="1" showErrorMessage="1" promptTitle="UNIT PRICE" sqref="F13:G18">
      <formula1>0</formula1>
      <formula2>99999.99</formula2>
    </dataValidation>
    <dataValidation allowBlank="1" showInputMessage="1" showErrorMessage="1" promptTitle="AMOUNT" sqref="H13:J18"/>
    <dataValidation type="list" allowBlank="1" showInputMessage="1" showErrorMessage="1" prompt="Select from dropdown list.  PARTIAL means future pmts are to be made.  FINAL means no pmts remaining and PO can be closed." sqref="F7">
      <formula1>$AW$121:$AW$122</formula1>
    </dataValidation>
    <dataValidation type="textLength" showInputMessage="1" showErrorMessage="1" promptTitle="PO Line" prompt="Enter appropriate 3-digit PO Line item number from ADPICS screen 2346, based on goods/services received." sqref="B13:C18">
      <formula1>3</formula1>
      <formula2>4</formula2>
    </dataValidation>
    <dataValidation type="textLength" operator="lessThanOrEqual" allowBlank="1" showInputMessage="1" showErrorMessage="1" prompt="INSERT INDEX PROVIDED BY RECEIVING AGENCY." sqref="D23:D26">
      <formula1>5</formula1>
    </dataValidation>
    <dataValidation type="textLength" operator="equal" allowBlank="1" showInputMessage="1" showErrorMessage="1" prompt="INSERT PCA PROVIDED BY RECEIVING AGENCY." sqref="E23:E26">
      <formula1>5</formula1>
    </dataValidation>
    <dataValidation type="textLength" operator="equal" allowBlank="1" showInputMessage="1" showErrorMessage="1" prompt="INSERT AGENCY OBJECT (AOBJ) PROVIDED BY RECEIVING AGENCY.  NO AOBJ IS ENTERED WHEN TCODE IS 479." sqref="F23:F26">
      <formula1>4</formula1>
    </dataValidation>
    <dataValidation type="list" allowBlank="1" showInputMessage="1" showErrorMessage="1" promptTitle="DEPT. CODE" prompt="Select the appropriate Dept. Code from drop down list.  Valid options are limited to this range:  M01**** thru M15001." sqref="J7">
      <formula1>$AW$2:$AW$76</formula1>
    </dataValidation>
    <dataValidation allowBlank="1" showInputMessage="1" showErrorMessage="1" promptTitle="AMOUNT" prompt="Enter amount to be paid to receiving agency." sqref="G23:I26"/>
  </dataValidations>
  <printOptions horizontalCentered="1" verticalCentered="1"/>
  <pageMargins left="0.25" right="0.25" top="0.75" bottom="0.75" header="0.3" footer="0.3"/>
  <pageSetup fitToHeight="1" fitToWidth="1" horizontalDpi="600" verticalDpi="600" orientation="landscape" scale="7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AX122"/>
  <sheetViews>
    <sheetView zoomScalePageLayoutView="0" workbookViewId="0" topLeftCell="A1">
      <selection activeCell="A1" sqref="A1"/>
    </sheetView>
  </sheetViews>
  <sheetFormatPr defaultColWidth="8.8515625" defaultRowHeight="15"/>
  <cols>
    <col min="1" max="1" width="1.8515625" style="15" customWidth="1"/>
    <col min="2" max="2" width="15.8515625" style="15" customWidth="1"/>
    <col min="3" max="3" width="27.00390625" style="15" customWidth="1"/>
    <col min="4" max="4" width="11.57421875" style="17" customWidth="1"/>
    <col min="5" max="5" width="14.28125" style="17" customWidth="1"/>
    <col min="6" max="6" width="9.421875" style="18" customWidth="1"/>
    <col min="7" max="7" width="16.00390625" style="18" customWidth="1"/>
    <col min="8" max="8" width="8.140625" style="17" customWidth="1"/>
    <col min="9" max="9" width="13.421875" style="15" customWidth="1"/>
    <col min="10" max="10" width="1.8515625" style="15" customWidth="1"/>
    <col min="11" max="11" width="36.28125" style="15" customWidth="1"/>
    <col min="12" max="12" width="1.421875" style="18" customWidth="1"/>
    <col min="13" max="13" width="19.57421875" style="18" customWidth="1"/>
    <col min="14" max="14" width="14.421875" style="16" customWidth="1"/>
    <col min="15" max="15" width="13.57421875" style="15" customWidth="1"/>
    <col min="16" max="16" width="14.140625" style="15" customWidth="1"/>
    <col min="17" max="17" width="13.140625" style="15" customWidth="1"/>
    <col min="18" max="18" width="12.57421875" style="15" customWidth="1"/>
    <col min="19" max="48" width="8.8515625" style="15" customWidth="1"/>
    <col min="49" max="49" width="32.00390625" style="15" customWidth="1"/>
    <col min="50" max="50" width="13.57421875" style="15" customWidth="1"/>
    <col min="51" max="52" width="8.8515625" style="15" customWidth="1"/>
    <col min="53" max="16384" width="8.8515625" style="15" customWidth="1"/>
  </cols>
  <sheetData>
    <row r="1" spans="2:49" ht="21" customHeight="1">
      <c r="B1" s="236" t="s">
        <v>163</v>
      </c>
      <c r="C1" s="236"/>
      <c r="D1" s="236"/>
      <c r="E1" s="236"/>
      <c r="F1" s="236"/>
      <c r="G1" s="236"/>
      <c r="H1" s="236"/>
      <c r="I1" s="236"/>
      <c r="J1" s="236"/>
      <c r="K1" s="236"/>
      <c r="AW1" s="61" t="s">
        <v>6</v>
      </c>
    </row>
    <row r="2" spans="2:49" ht="21" customHeight="1">
      <c r="B2" s="237" t="s">
        <v>164</v>
      </c>
      <c r="C2" s="237"/>
      <c r="D2" s="237"/>
      <c r="E2" s="237"/>
      <c r="F2" s="237"/>
      <c r="G2" s="237"/>
      <c r="H2" s="237"/>
      <c r="I2" s="237"/>
      <c r="J2" s="237"/>
      <c r="K2" s="237"/>
      <c r="AW2" s="126" t="s">
        <v>228</v>
      </c>
    </row>
    <row r="3" ht="15" customHeight="1">
      <c r="AW3" s="126" t="s">
        <v>33</v>
      </c>
    </row>
    <row r="4" spans="2:49" ht="21" customHeight="1">
      <c r="B4" s="239" t="s">
        <v>178</v>
      </c>
      <c r="C4" s="239"/>
      <c r="D4" s="239"/>
      <c r="E4" s="239"/>
      <c r="F4" s="239"/>
      <c r="G4" s="239"/>
      <c r="H4" s="239"/>
      <c r="I4" s="239"/>
      <c r="J4" s="239"/>
      <c r="K4" s="239"/>
      <c r="AW4" s="126" t="s">
        <v>41</v>
      </c>
    </row>
    <row r="5" spans="2:49" ht="18" customHeight="1" thickBot="1">
      <c r="B5" s="339" t="s">
        <v>198</v>
      </c>
      <c r="C5" s="340"/>
      <c r="D5" s="340"/>
      <c r="E5" s="340"/>
      <c r="F5" s="340"/>
      <c r="G5" s="340"/>
      <c r="H5" s="340"/>
      <c r="I5" s="340"/>
      <c r="J5" s="340"/>
      <c r="K5" s="340"/>
      <c r="AW5" s="126" t="s">
        <v>34</v>
      </c>
    </row>
    <row r="6" spans="2:49" ht="19.5" customHeight="1">
      <c r="B6" s="73" t="s">
        <v>165</v>
      </c>
      <c r="C6" s="190"/>
      <c r="D6" s="21"/>
      <c r="E6" s="20"/>
      <c r="F6" s="336"/>
      <c r="G6" s="336"/>
      <c r="H6" s="22"/>
      <c r="I6" s="22"/>
      <c r="J6" s="175" t="s">
        <v>231</v>
      </c>
      <c r="K6" s="203"/>
      <c r="M6" s="67"/>
      <c r="AW6" s="126" t="s">
        <v>42</v>
      </c>
    </row>
    <row r="7" spans="2:49" ht="18.75">
      <c r="B7" s="14" t="s">
        <v>174</v>
      </c>
      <c r="C7" s="200"/>
      <c r="D7" s="23"/>
      <c r="E7" s="23"/>
      <c r="F7" s="14" t="s">
        <v>230</v>
      </c>
      <c r="G7" s="172"/>
      <c r="H7" s="59"/>
      <c r="I7" s="59"/>
      <c r="J7" s="1" t="s">
        <v>175</v>
      </c>
      <c r="K7" s="204"/>
      <c r="N7" s="4"/>
      <c r="O7" s="5"/>
      <c r="P7" s="80"/>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W7" s="126" t="s">
        <v>45</v>
      </c>
    </row>
    <row r="8" spans="2:49" ht="19.5" customHeight="1">
      <c r="B8" s="14" t="s">
        <v>2</v>
      </c>
      <c r="C8" s="201"/>
      <c r="D8" s="168"/>
      <c r="E8" s="168"/>
      <c r="F8" s="28" t="s">
        <v>4</v>
      </c>
      <c r="G8" s="202"/>
      <c r="H8" s="59"/>
      <c r="I8" s="59"/>
      <c r="J8" s="1" t="s">
        <v>0</v>
      </c>
      <c r="K8" s="193"/>
      <c r="N8" s="4"/>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W8" s="126" t="s">
        <v>46</v>
      </c>
    </row>
    <row r="9" spans="2:49" ht="6" customHeight="1">
      <c r="B9" s="295"/>
      <c r="C9" s="292"/>
      <c r="D9" s="292"/>
      <c r="E9" s="292"/>
      <c r="F9" s="292"/>
      <c r="G9" s="292"/>
      <c r="H9" s="292"/>
      <c r="I9" s="292"/>
      <c r="J9" s="292"/>
      <c r="K9" s="296"/>
      <c r="M9" s="133"/>
      <c r="N9" s="4"/>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W9" s="126" t="s">
        <v>47</v>
      </c>
    </row>
    <row r="10" spans="2:49" ht="5.25" customHeight="1" thickBot="1">
      <c r="B10" s="290"/>
      <c r="C10" s="291"/>
      <c r="D10" s="291"/>
      <c r="E10" s="291"/>
      <c r="F10" s="291"/>
      <c r="G10" s="291"/>
      <c r="H10" s="292"/>
      <c r="I10" s="292"/>
      <c r="J10" s="291"/>
      <c r="K10" s="293"/>
      <c r="M10" s="133"/>
      <c r="N10" s="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W10" s="126" t="s">
        <v>38</v>
      </c>
    </row>
    <row r="11" spans="2:49" s="33" customFormat="1" ht="19.5" customHeight="1" thickBot="1">
      <c r="B11" s="116" t="s">
        <v>176</v>
      </c>
      <c r="C11" s="167"/>
      <c r="D11" s="117" t="s">
        <v>177</v>
      </c>
      <c r="E11" s="118" t="s">
        <v>104</v>
      </c>
      <c r="F11" s="117" t="s">
        <v>7</v>
      </c>
      <c r="G11" s="164" t="s">
        <v>102</v>
      </c>
      <c r="H11" s="240" t="s">
        <v>103</v>
      </c>
      <c r="I11" s="288"/>
      <c r="J11" s="167"/>
      <c r="K11" s="165" t="s">
        <v>100</v>
      </c>
      <c r="L11" s="18"/>
      <c r="M11" s="133"/>
      <c r="N11" s="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W11" s="126" t="s">
        <v>39</v>
      </c>
    </row>
    <row r="12" spans="2:49" ht="6" customHeight="1">
      <c r="B12" s="81"/>
      <c r="C12" s="82"/>
      <c r="D12" s="34"/>
      <c r="E12" s="34"/>
      <c r="F12" s="34"/>
      <c r="G12" s="181"/>
      <c r="H12" s="317"/>
      <c r="I12" s="318"/>
      <c r="J12" s="83"/>
      <c r="K12" s="84"/>
      <c r="M12" s="133"/>
      <c r="N12" s="4"/>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W12" s="126" t="s">
        <v>35</v>
      </c>
    </row>
    <row r="13" spans="2:49" s="35" customFormat="1" ht="20.25" customHeight="1">
      <c r="B13" s="281"/>
      <c r="C13" s="319"/>
      <c r="D13" s="148"/>
      <c r="E13" s="148"/>
      <c r="F13" s="149"/>
      <c r="G13" s="182"/>
      <c r="H13" s="316"/>
      <c r="I13" s="278"/>
      <c r="J13" s="180"/>
      <c r="K13" s="85">
        <v>0</v>
      </c>
      <c r="L13" s="18"/>
      <c r="M13" s="133"/>
      <c r="N13" s="7"/>
      <c r="O13" s="8"/>
      <c r="P13" s="8"/>
      <c r="Q13" s="8"/>
      <c r="R13" s="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W13" s="126" t="s">
        <v>40</v>
      </c>
    </row>
    <row r="14" spans="2:49" s="35" customFormat="1" ht="20.25" customHeight="1">
      <c r="B14" s="281"/>
      <c r="C14" s="319"/>
      <c r="D14" s="148"/>
      <c r="E14" s="148"/>
      <c r="F14" s="149"/>
      <c r="G14" s="182"/>
      <c r="H14" s="316"/>
      <c r="I14" s="278"/>
      <c r="J14" s="180"/>
      <c r="K14" s="85">
        <v>0</v>
      </c>
      <c r="L14" s="18"/>
      <c r="M14" s="133"/>
      <c r="N14" s="7"/>
      <c r="O14" s="8"/>
      <c r="P14" s="8"/>
      <c r="Q14" s="8"/>
      <c r="R14" s="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W14" s="126" t="s">
        <v>48</v>
      </c>
    </row>
    <row r="15" spans="2:49" s="35" customFormat="1" ht="20.25" customHeight="1">
      <c r="B15" s="281"/>
      <c r="C15" s="319"/>
      <c r="D15" s="148"/>
      <c r="E15" s="148"/>
      <c r="F15" s="149"/>
      <c r="G15" s="182"/>
      <c r="H15" s="316"/>
      <c r="I15" s="278"/>
      <c r="J15" s="180"/>
      <c r="K15" s="85">
        <v>0</v>
      </c>
      <c r="L15" s="18"/>
      <c r="M15" s="133"/>
      <c r="N15" s="7"/>
      <c r="O15" s="8"/>
      <c r="P15" s="8"/>
      <c r="Q15" s="8"/>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W15" s="126" t="s">
        <v>49</v>
      </c>
    </row>
    <row r="16" spans="2:49" s="35" customFormat="1" ht="20.25" customHeight="1">
      <c r="B16" s="281"/>
      <c r="C16" s="319"/>
      <c r="D16" s="148"/>
      <c r="E16" s="148"/>
      <c r="F16" s="149"/>
      <c r="G16" s="182"/>
      <c r="H16" s="316"/>
      <c r="I16" s="278"/>
      <c r="J16" s="180"/>
      <c r="K16" s="85">
        <v>0</v>
      </c>
      <c r="L16" s="18"/>
      <c r="M16" s="133"/>
      <c r="N16" s="7"/>
      <c r="O16" s="8"/>
      <c r="P16" s="8"/>
      <c r="Q16" s="8"/>
      <c r="R16" s="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W16" s="126" t="s">
        <v>50</v>
      </c>
    </row>
    <row r="17" spans="2:49" s="35" customFormat="1" ht="20.25" customHeight="1">
      <c r="B17" s="281"/>
      <c r="C17" s="319"/>
      <c r="D17" s="148"/>
      <c r="E17" s="148"/>
      <c r="F17" s="149"/>
      <c r="G17" s="182"/>
      <c r="H17" s="316"/>
      <c r="I17" s="278"/>
      <c r="J17" s="180"/>
      <c r="K17" s="85">
        <v>0</v>
      </c>
      <c r="L17" s="18"/>
      <c r="M17" s="133"/>
      <c r="N17" s="7"/>
      <c r="O17" s="8"/>
      <c r="P17" s="8"/>
      <c r="Q17" s="8"/>
      <c r="R17" s="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W17" s="126" t="s">
        <v>51</v>
      </c>
    </row>
    <row r="18" spans="2:49" s="35" customFormat="1" ht="20.25" customHeight="1">
      <c r="B18" s="281"/>
      <c r="C18" s="319"/>
      <c r="D18" s="148"/>
      <c r="E18" s="148"/>
      <c r="F18" s="149"/>
      <c r="G18" s="182"/>
      <c r="H18" s="316"/>
      <c r="I18" s="278"/>
      <c r="J18" s="180"/>
      <c r="K18" s="85">
        <v>0</v>
      </c>
      <c r="L18" s="18"/>
      <c r="M18" s="133"/>
      <c r="N18" s="7"/>
      <c r="O18" s="8"/>
      <c r="P18" s="8"/>
      <c r="Q18" s="8"/>
      <c r="R18" s="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W18" s="126" t="s">
        <v>52</v>
      </c>
    </row>
    <row r="19" spans="2:49" s="35" customFormat="1" ht="22.5" customHeight="1" thickBot="1">
      <c r="B19" s="334"/>
      <c r="C19" s="335"/>
      <c r="D19" s="166"/>
      <c r="E19" s="114"/>
      <c r="F19" s="166"/>
      <c r="G19" s="166"/>
      <c r="H19" s="337" t="s">
        <v>179</v>
      </c>
      <c r="I19" s="338"/>
      <c r="J19" s="86"/>
      <c r="K19" s="186">
        <f>SUM(K13:K18)</f>
        <v>0</v>
      </c>
      <c r="L19" s="18"/>
      <c r="M19" s="133"/>
      <c r="N19" s="7"/>
      <c r="O19" s="7"/>
      <c r="P19" s="7"/>
      <c r="Q19" s="7"/>
      <c r="R19" s="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W19" s="126" t="s">
        <v>53</v>
      </c>
    </row>
    <row r="20" spans="2:49" s="35" customFormat="1" ht="22.5" customHeight="1">
      <c r="B20" s="87"/>
      <c r="C20" s="88"/>
      <c r="D20" s="89"/>
      <c r="E20" s="90"/>
      <c r="F20" s="89"/>
      <c r="G20" s="89"/>
      <c r="H20" s="89"/>
      <c r="I20" s="89"/>
      <c r="J20" s="91"/>
      <c r="K20" s="92"/>
      <c r="L20" s="18"/>
      <c r="M20" s="133"/>
      <c r="N20" s="7"/>
      <c r="O20" s="7"/>
      <c r="P20" s="7"/>
      <c r="Q20" s="7"/>
      <c r="R20" s="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W20" s="126" t="s">
        <v>54</v>
      </c>
    </row>
    <row r="21" spans="2:49" s="35" customFormat="1" ht="22.5" customHeight="1" thickBot="1">
      <c r="B21" s="328" t="s">
        <v>222</v>
      </c>
      <c r="C21" s="329"/>
      <c r="D21" s="330"/>
      <c r="E21" s="330"/>
      <c r="F21" s="89"/>
      <c r="G21" s="89"/>
      <c r="H21" s="89"/>
      <c r="I21" s="89"/>
      <c r="J21" s="91"/>
      <c r="K21" s="92"/>
      <c r="L21" s="18"/>
      <c r="M21" s="18"/>
      <c r="N21" s="7"/>
      <c r="O21" s="7"/>
      <c r="P21" s="7"/>
      <c r="Q21" s="7"/>
      <c r="R21" s="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W21" s="126" t="s">
        <v>55</v>
      </c>
    </row>
    <row r="22" spans="2:49" s="35" customFormat="1" ht="22.5" customHeight="1">
      <c r="B22" s="103" t="s">
        <v>180</v>
      </c>
      <c r="C22" s="169" t="s">
        <v>181</v>
      </c>
      <c r="D22" s="169" t="s">
        <v>7</v>
      </c>
      <c r="E22" s="169" t="s">
        <v>102</v>
      </c>
      <c r="F22" s="169" t="s">
        <v>103</v>
      </c>
      <c r="G22" s="300" t="s">
        <v>100</v>
      </c>
      <c r="H22" s="331"/>
      <c r="I22" s="332"/>
      <c r="J22" s="91"/>
      <c r="K22" s="92"/>
      <c r="L22" s="18"/>
      <c r="M22" s="18"/>
      <c r="N22" s="7"/>
      <c r="O22" s="7"/>
      <c r="P22" s="7"/>
      <c r="Q22" s="7"/>
      <c r="R22" s="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W22" s="126" t="s">
        <v>70</v>
      </c>
    </row>
    <row r="23" spans="2:49" s="35" customFormat="1" ht="22.5" customHeight="1">
      <c r="B23" s="140"/>
      <c r="C23" s="138"/>
      <c r="D23" s="138"/>
      <c r="E23" s="139"/>
      <c r="F23" s="139"/>
      <c r="G23" s="320">
        <v>0</v>
      </c>
      <c r="H23" s="321"/>
      <c r="I23" s="322"/>
      <c r="J23" s="91"/>
      <c r="K23" s="92"/>
      <c r="L23" s="18"/>
      <c r="M23" s="18"/>
      <c r="N23" s="7"/>
      <c r="O23" s="7"/>
      <c r="P23" s="7"/>
      <c r="Q23" s="7"/>
      <c r="R23" s="7"/>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W23" s="126" t="s">
        <v>43</v>
      </c>
    </row>
    <row r="24" spans="2:49" s="35" customFormat="1" ht="22.5" customHeight="1">
      <c r="B24" s="140"/>
      <c r="C24" s="138"/>
      <c r="D24" s="138"/>
      <c r="E24" s="139"/>
      <c r="F24" s="139"/>
      <c r="G24" s="320">
        <v>0</v>
      </c>
      <c r="H24" s="321"/>
      <c r="I24" s="322"/>
      <c r="J24" s="91"/>
      <c r="K24" s="92"/>
      <c r="L24" s="18"/>
      <c r="M24" s="18"/>
      <c r="N24" s="7"/>
      <c r="O24" s="7"/>
      <c r="P24" s="7"/>
      <c r="Q24" s="7"/>
      <c r="R24" s="7"/>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W24" s="126" t="s">
        <v>36</v>
      </c>
    </row>
    <row r="25" spans="2:49" s="35" customFormat="1" ht="22.5" customHeight="1">
      <c r="B25" s="140"/>
      <c r="C25" s="138"/>
      <c r="D25" s="138"/>
      <c r="E25" s="139"/>
      <c r="F25" s="139"/>
      <c r="G25" s="320">
        <v>0</v>
      </c>
      <c r="H25" s="321"/>
      <c r="I25" s="322"/>
      <c r="J25" s="91"/>
      <c r="K25" s="92"/>
      <c r="L25" s="18"/>
      <c r="M25" s="18"/>
      <c r="N25" s="7"/>
      <c r="O25" s="7"/>
      <c r="P25" s="7"/>
      <c r="Q25" s="7"/>
      <c r="R25" s="7"/>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W25" s="126" t="s">
        <v>44</v>
      </c>
    </row>
    <row r="26" spans="2:49" s="35" customFormat="1" ht="22.5" customHeight="1">
      <c r="B26" s="140"/>
      <c r="C26" s="138"/>
      <c r="D26" s="138"/>
      <c r="E26" s="139"/>
      <c r="F26" s="139"/>
      <c r="G26" s="320">
        <v>0</v>
      </c>
      <c r="H26" s="321"/>
      <c r="I26" s="322"/>
      <c r="J26" s="91"/>
      <c r="K26" s="92"/>
      <c r="L26" s="18"/>
      <c r="M26" s="18"/>
      <c r="N26" s="7"/>
      <c r="O26" s="7"/>
      <c r="P26" s="7"/>
      <c r="Q26" s="7"/>
      <c r="R26" s="7"/>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W26" s="126" t="s">
        <v>37</v>
      </c>
    </row>
    <row r="27" spans="2:49" s="35" customFormat="1" ht="22.5" customHeight="1" thickBot="1">
      <c r="B27" s="170"/>
      <c r="C27" s="93"/>
      <c r="D27" s="166"/>
      <c r="E27" s="323" t="s">
        <v>179</v>
      </c>
      <c r="F27" s="324"/>
      <c r="G27" s="325">
        <f>SUM(G23:I26)</f>
        <v>0</v>
      </c>
      <c r="H27" s="326"/>
      <c r="I27" s="327"/>
      <c r="J27" s="91"/>
      <c r="K27" s="92"/>
      <c r="L27" s="18"/>
      <c r="M27" s="18"/>
      <c r="N27" s="7"/>
      <c r="O27" s="7"/>
      <c r="P27" s="7"/>
      <c r="Q27" s="7"/>
      <c r="R27" s="7"/>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W27" s="126" t="s">
        <v>81</v>
      </c>
    </row>
    <row r="28" spans="2:49" s="35" customFormat="1" ht="22.5" customHeight="1">
      <c r="B28" s="87"/>
      <c r="C28" s="88"/>
      <c r="D28" s="89"/>
      <c r="E28" s="90"/>
      <c r="F28" s="89"/>
      <c r="G28" s="89"/>
      <c r="H28" s="89"/>
      <c r="I28" s="89"/>
      <c r="J28" s="91"/>
      <c r="K28" s="92"/>
      <c r="L28" s="18"/>
      <c r="M28" s="18"/>
      <c r="N28" s="7"/>
      <c r="O28" s="7"/>
      <c r="P28" s="7"/>
      <c r="Q28" s="7"/>
      <c r="R28" s="7"/>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W28" s="126" t="s">
        <v>97</v>
      </c>
    </row>
    <row r="29" spans="2:49" ht="21.75" customHeight="1">
      <c r="B29" s="267"/>
      <c r="C29" s="267"/>
      <c r="D29" s="267"/>
      <c r="E29" s="267"/>
      <c r="F29" s="267"/>
      <c r="G29" s="267"/>
      <c r="H29" s="267"/>
      <c r="I29" s="113"/>
      <c r="J29" s="113"/>
      <c r="K29" s="183"/>
      <c r="N29" s="7"/>
      <c r="O29" s="7"/>
      <c r="P29" s="7"/>
      <c r="Q29" s="7"/>
      <c r="R29" s="7"/>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W29" s="126" t="s">
        <v>199</v>
      </c>
    </row>
    <row r="30" spans="2:49" s="41" customFormat="1" ht="15">
      <c r="B30" s="179" t="s">
        <v>3</v>
      </c>
      <c r="C30" s="36"/>
      <c r="D30" s="266"/>
      <c r="E30" s="266"/>
      <c r="F30" s="266"/>
      <c r="G30" s="266"/>
      <c r="H30" s="266"/>
      <c r="I30" s="266"/>
      <c r="J30" s="266"/>
      <c r="K30" s="266"/>
      <c r="L30" s="18"/>
      <c r="M30" s="18"/>
      <c r="N30" s="11"/>
      <c r="O30" s="11"/>
      <c r="P30" s="11"/>
      <c r="Q30" s="11"/>
      <c r="R30" s="11"/>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W30" s="126" t="s">
        <v>200</v>
      </c>
    </row>
    <row r="31" spans="2:49" ht="15.75" customHeight="1">
      <c r="B31" s="36" t="s">
        <v>173</v>
      </c>
      <c r="C31" s="36"/>
      <c r="D31" s="37"/>
      <c r="E31" s="37"/>
      <c r="F31" s="38"/>
      <c r="G31" s="38"/>
      <c r="H31" s="37"/>
      <c r="I31" s="36"/>
      <c r="J31" s="36"/>
      <c r="K31" s="36"/>
      <c r="N31" s="4"/>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W31" s="126" t="s">
        <v>201</v>
      </c>
    </row>
    <row r="32" spans="2:49" ht="15.75" customHeight="1">
      <c r="B32" s="36" t="s">
        <v>173</v>
      </c>
      <c r="C32" s="36"/>
      <c r="D32" s="37"/>
      <c r="E32" s="37"/>
      <c r="F32" s="38"/>
      <c r="G32" s="38"/>
      <c r="H32" s="37"/>
      <c r="I32" s="36"/>
      <c r="J32" s="36"/>
      <c r="K32" s="36"/>
      <c r="N32" s="4"/>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W32" s="126" t="s">
        <v>202</v>
      </c>
    </row>
    <row r="33" spans="2:49" ht="15.75" customHeight="1">
      <c r="B33" s="36" t="s">
        <v>106</v>
      </c>
      <c r="C33" s="36"/>
      <c r="D33" s="43"/>
      <c r="E33" s="43"/>
      <c r="F33" s="36"/>
      <c r="G33" s="38"/>
      <c r="H33" s="43"/>
      <c r="I33" s="36"/>
      <c r="J33" s="36"/>
      <c r="K33" s="36"/>
      <c r="N33" s="4"/>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W33" s="126" t="s">
        <v>203</v>
      </c>
    </row>
    <row r="34" spans="2:49" ht="15.75" customHeight="1">
      <c r="B34" s="74" t="s">
        <v>208</v>
      </c>
      <c r="C34" s="36"/>
      <c r="D34" s="43"/>
      <c r="E34" s="43"/>
      <c r="F34" s="36"/>
      <c r="G34" s="38"/>
      <c r="H34" s="43"/>
      <c r="I34" s="36"/>
      <c r="J34" s="36"/>
      <c r="K34" s="124"/>
      <c r="N34" s="4"/>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W34" s="126" t="s">
        <v>204</v>
      </c>
    </row>
    <row r="35" spans="2:49" ht="6.75" customHeight="1">
      <c r="B35" s="333"/>
      <c r="C35" s="333"/>
      <c r="D35" s="333"/>
      <c r="E35" s="333"/>
      <c r="F35" s="333"/>
      <c r="G35" s="333"/>
      <c r="H35" s="333"/>
      <c r="I35" s="333"/>
      <c r="J35" s="333"/>
      <c r="K35" s="333"/>
      <c r="N35" s="4"/>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W35" s="126" t="s">
        <v>80</v>
      </c>
    </row>
    <row r="36" spans="2:49" ht="6" customHeight="1">
      <c r="B36" s="283"/>
      <c r="C36" s="284"/>
      <c r="D36" s="284"/>
      <c r="E36" s="284"/>
      <c r="F36" s="284"/>
      <c r="G36" s="284"/>
      <c r="H36" s="284"/>
      <c r="I36" s="284"/>
      <c r="J36" s="284"/>
      <c r="K36" s="285"/>
      <c r="N36" s="4"/>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W36" s="126" t="s">
        <v>205</v>
      </c>
    </row>
    <row r="37" spans="2:49" ht="26.25" customHeight="1">
      <c r="B37" s="299" t="s">
        <v>223</v>
      </c>
      <c r="C37" s="279"/>
      <c r="D37" s="279"/>
      <c r="E37" s="129">
        <f ca="1">NOW()</f>
        <v>41750.564819907406</v>
      </c>
      <c r="F37" s="280" t="s">
        <v>224</v>
      </c>
      <c r="G37" s="279"/>
      <c r="H37" s="279"/>
      <c r="I37" s="279"/>
      <c r="J37" s="279"/>
      <c r="K37" s="151" t="s">
        <v>227</v>
      </c>
      <c r="N37" s="4"/>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W37" s="126" t="s">
        <v>82</v>
      </c>
    </row>
    <row r="38" spans="2:49" ht="9.75" customHeight="1">
      <c r="B38" s="220" t="s">
        <v>239</v>
      </c>
      <c r="C38" s="49"/>
      <c r="D38" s="50"/>
      <c r="E38" s="50"/>
      <c r="F38" s="51"/>
      <c r="G38" s="51"/>
      <c r="H38" s="50"/>
      <c r="I38" s="52"/>
      <c r="J38" s="52"/>
      <c r="K38" s="52"/>
      <c r="N38" s="4"/>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W38" s="126" t="s">
        <v>98</v>
      </c>
    </row>
    <row r="39" spans="4:50" s="54" customFormat="1" ht="15">
      <c r="D39" s="55"/>
      <c r="E39" s="55"/>
      <c r="F39" s="56"/>
      <c r="G39" s="56"/>
      <c r="H39" s="55"/>
      <c r="I39" s="57"/>
      <c r="J39" s="57"/>
      <c r="K39" s="57"/>
      <c r="L39" s="18"/>
      <c r="M39" s="18"/>
      <c r="N39" s="4"/>
      <c r="O39" s="58"/>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W39" s="126" t="s">
        <v>84</v>
      </c>
      <c r="AX39" s="62" t="s">
        <v>7</v>
      </c>
    </row>
    <row r="40" spans="2:50" ht="18.75">
      <c r="B40" s="27"/>
      <c r="C40" s="27"/>
      <c r="AW40" s="126" t="s">
        <v>83</v>
      </c>
      <c r="AX40" s="63"/>
    </row>
    <row r="41" spans="2:50" ht="18">
      <c r="B41" s="27"/>
      <c r="C41" s="27"/>
      <c r="AW41" s="126" t="s">
        <v>85</v>
      </c>
      <c r="AX41" s="5" t="s">
        <v>167</v>
      </c>
    </row>
    <row r="42" spans="2:50" ht="14.25">
      <c r="B42" s="5"/>
      <c r="C42" s="5"/>
      <c r="AW42" s="126" t="s">
        <v>86</v>
      </c>
      <c r="AX42" s="13" t="s">
        <v>9</v>
      </c>
    </row>
    <row r="43" spans="49:50" ht="14.25">
      <c r="AW43" s="126" t="s">
        <v>87</v>
      </c>
      <c r="AX43" s="13" t="s">
        <v>30</v>
      </c>
    </row>
    <row r="44" spans="49:50" ht="14.25">
      <c r="AW44" s="126" t="s">
        <v>88</v>
      </c>
      <c r="AX44" s="13" t="s">
        <v>10</v>
      </c>
    </row>
    <row r="45" spans="49:50" ht="14.25">
      <c r="AW45" s="126" t="s">
        <v>89</v>
      </c>
      <c r="AX45" s="13" t="s">
        <v>11</v>
      </c>
    </row>
    <row r="46" spans="49:50" ht="14.25">
      <c r="AW46" s="126" t="s">
        <v>95</v>
      </c>
      <c r="AX46" s="13" t="s">
        <v>12</v>
      </c>
    </row>
    <row r="47" spans="49:50" ht="14.25">
      <c r="AW47" s="126" t="s">
        <v>58</v>
      </c>
      <c r="AX47" s="13" t="s">
        <v>13</v>
      </c>
    </row>
    <row r="48" spans="49:50" ht="14.25">
      <c r="AW48" s="126" t="s">
        <v>59</v>
      </c>
      <c r="AX48" s="13" t="s">
        <v>14</v>
      </c>
    </row>
    <row r="49" spans="49:50" ht="14.25">
      <c r="AW49" s="126" t="s">
        <v>60</v>
      </c>
      <c r="AX49" s="13" t="s">
        <v>15</v>
      </c>
    </row>
    <row r="50" spans="49:50" ht="14.25">
      <c r="AW50" s="126" t="s">
        <v>67</v>
      </c>
      <c r="AX50" s="13" t="s">
        <v>16</v>
      </c>
    </row>
    <row r="51" spans="49:50" ht="14.25">
      <c r="AW51" s="126" t="s">
        <v>61</v>
      </c>
      <c r="AX51" s="13" t="s">
        <v>17</v>
      </c>
    </row>
    <row r="52" spans="49:50" ht="14.25">
      <c r="AW52" s="126" t="s">
        <v>62</v>
      </c>
      <c r="AX52" s="13" t="s">
        <v>19</v>
      </c>
    </row>
    <row r="53" spans="49:50" ht="14.25">
      <c r="AW53" s="126" t="s">
        <v>63</v>
      </c>
      <c r="AX53" s="13" t="s">
        <v>18</v>
      </c>
    </row>
    <row r="54" spans="49:50" ht="14.25">
      <c r="AW54" s="126" t="s">
        <v>64</v>
      </c>
      <c r="AX54" s="13" t="s">
        <v>20</v>
      </c>
    </row>
    <row r="55" spans="49:50" ht="14.25">
      <c r="AW55" s="126" t="s">
        <v>65</v>
      </c>
      <c r="AX55" s="13" t="s">
        <v>21</v>
      </c>
    </row>
    <row r="56" spans="49:50" ht="14.25">
      <c r="AW56" s="126" t="s">
        <v>66</v>
      </c>
      <c r="AX56" s="13" t="s">
        <v>22</v>
      </c>
    </row>
    <row r="57" spans="49:50" ht="14.25">
      <c r="AW57" s="126" t="s">
        <v>68</v>
      </c>
      <c r="AX57" s="13" t="s">
        <v>23</v>
      </c>
    </row>
    <row r="58" spans="49:50" ht="14.25">
      <c r="AW58" s="126" t="s">
        <v>69</v>
      </c>
      <c r="AX58" s="13" t="s">
        <v>31</v>
      </c>
    </row>
    <row r="59" spans="49:50" ht="14.25">
      <c r="AW59" s="126" t="s">
        <v>71</v>
      </c>
      <c r="AX59" s="13" t="s">
        <v>32</v>
      </c>
    </row>
    <row r="60" spans="49:50" ht="14.25">
      <c r="AW60" s="126" t="s">
        <v>72</v>
      </c>
      <c r="AX60" s="13" t="s">
        <v>24</v>
      </c>
    </row>
    <row r="61" spans="49:50" ht="14.25">
      <c r="AW61" s="126" t="s">
        <v>73</v>
      </c>
      <c r="AX61" s="60" t="s">
        <v>25</v>
      </c>
    </row>
    <row r="62" spans="49:50" ht="14.25">
      <c r="AW62" s="126" t="s">
        <v>74</v>
      </c>
      <c r="AX62" s="60" t="s">
        <v>26</v>
      </c>
    </row>
    <row r="63" spans="49:50" ht="14.25">
      <c r="AW63" s="126" t="s">
        <v>75</v>
      </c>
      <c r="AX63" s="60" t="s">
        <v>27</v>
      </c>
    </row>
    <row r="64" spans="49:50" ht="14.25">
      <c r="AW64" s="126" t="s">
        <v>76</v>
      </c>
      <c r="AX64" s="60" t="s">
        <v>28</v>
      </c>
    </row>
    <row r="65" spans="49:50" ht="14.25">
      <c r="AW65" s="126" t="s">
        <v>99</v>
      </c>
      <c r="AX65" s="60" t="s">
        <v>29</v>
      </c>
    </row>
    <row r="66" spans="49:50" ht="14.25">
      <c r="AW66" s="126" t="s">
        <v>77</v>
      </c>
      <c r="AX66" s="67"/>
    </row>
    <row r="67" spans="49:50" ht="14.25">
      <c r="AW67" s="126" t="s">
        <v>78</v>
      </c>
      <c r="AX67" s="67"/>
    </row>
    <row r="68" spans="49:50" ht="14.25">
      <c r="AW68" s="126" t="s">
        <v>79</v>
      </c>
      <c r="AX68" s="67"/>
    </row>
    <row r="69" spans="49:50" ht="14.25">
      <c r="AW69" s="126" t="s">
        <v>57</v>
      </c>
      <c r="AX69" s="67"/>
    </row>
    <row r="70" spans="49:50" ht="14.25">
      <c r="AW70" s="126" t="s">
        <v>90</v>
      </c>
      <c r="AX70" s="67"/>
    </row>
    <row r="71" spans="49:50" ht="14.25">
      <c r="AW71" s="126" t="s">
        <v>91</v>
      </c>
      <c r="AX71" s="67"/>
    </row>
    <row r="72" spans="49:50" ht="14.25">
      <c r="AW72" s="126" t="s">
        <v>92</v>
      </c>
      <c r="AX72" s="67"/>
    </row>
    <row r="73" spans="49:50" ht="14.25">
      <c r="AW73" s="126" t="s">
        <v>93</v>
      </c>
      <c r="AX73" s="67"/>
    </row>
    <row r="74" spans="49:50" ht="14.25">
      <c r="AW74" s="126" t="s">
        <v>94</v>
      </c>
      <c r="AX74" s="67"/>
    </row>
    <row r="75" spans="49:50" ht="14.25">
      <c r="AW75" s="126" t="s">
        <v>96</v>
      </c>
      <c r="AX75" s="67"/>
    </row>
    <row r="76" spans="49:50" ht="14.25">
      <c r="AW76" s="126" t="s">
        <v>56</v>
      </c>
      <c r="AX76" s="67"/>
    </row>
    <row r="77" spans="49:50" ht="14.25">
      <c r="AW77" s="13"/>
      <c r="AX77" s="67"/>
    </row>
    <row r="78" spans="49:50" ht="14.25">
      <c r="AW78" s="13"/>
      <c r="AX78" s="67"/>
    </row>
    <row r="79" spans="49:50" ht="14.25">
      <c r="AW79" s="13"/>
      <c r="AX79" s="67"/>
    </row>
    <row r="80" spans="49:50" ht="14.25">
      <c r="AW80" s="13"/>
      <c r="AX80" s="67"/>
    </row>
    <row r="81" spans="49:50" ht="14.25">
      <c r="AW81" s="13"/>
      <c r="AX81" s="67"/>
    </row>
    <row r="82" spans="49:50" ht="14.25">
      <c r="AW82" s="13"/>
      <c r="AX82" s="67"/>
    </row>
    <row r="83" spans="49:50" ht="14.25">
      <c r="AW83" s="13"/>
      <c r="AX83" s="67"/>
    </row>
    <row r="84" spans="49:50" ht="14.25">
      <c r="AW84" s="13"/>
      <c r="AX84" s="67"/>
    </row>
    <row r="85" spans="49:50" ht="14.25">
      <c r="AW85" s="13"/>
      <c r="AX85" s="67"/>
    </row>
    <row r="86" spans="49:50" ht="14.25">
      <c r="AW86" s="13"/>
      <c r="AX86" s="67"/>
    </row>
    <row r="87" spans="49:50" ht="14.25">
      <c r="AW87" s="13"/>
      <c r="AX87" s="67"/>
    </row>
    <row r="88" spans="49:50" ht="14.25">
      <c r="AW88" s="13"/>
      <c r="AX88" s="67"/>
    </row>
    <row r="89" spans="49:50" ht="14.25">
      <c r="AW89" s="13"/>
      <c r="AX89" s="67"/>
    </row>
    <row r="90" spans="49:50" ht="14.25">
      <c r="AW90" s="13"/>
      <c r="AX90" s="67"/>
    </row>
    <row r="91" spans="49:50" ht="14.25">
      <c r="AW91" s="13"/>
      <c r="AX91" s="67"/>
    </row>
    <row r="92" spans="49:50" ht="14.25">
      <c r="AW92" s="13"/>
      <c r="AX92" s="67"/>
    </row>
    <row r="93" spans="49:50" ht="14.25">
      <c r="AW93" s="13"/>
      <c r="AX93" s="67"/>
    </row>
    <row r="94" spans="49:50" ht="14.25">
      <c r="AW94" s="13"/>
      <c r="AX94" s="67"/>
    </row>
    <row r="95" spans="49:50" ht="14.25">
      <c r="AW95" s="13"/>
      <c r="AX95" s="67"/>
    </row>
    <row r="96" spans="49:50" ht="14.25">
      <c r="AW96" s="13"/>
      <c r="AX96" s="67"/>
    </row>
    <row r="97" spans="49:50" ht="14.25">
      <c r="AW97" s="13"/>
      <c r="AX97" s="67"/>
    </row>
    <row r="98" spans="49:50" ht="14.25">
      <c r="AW98" s="13"/>
      <c r="AX98" s="67"/>
    </row>
    <row r="99" spans="49:50" ht="14.25">
      <c r="AW99" s="13"/>
      <c r="AX99" s="67"/>
    </row>
    <row r="100" spans="49:50" ht="14.25">
      <c r="AW100" s="13"/>
      <c r="AX100" s="67"/>
    </row>
    <row r="101" spans="49:50" ht="14.25">
      <c r="AW101" s="13"/>
      <c r="AX101" s="67"/>
    </row>
    <row r="102" spans="49:50" ht="14.25">
      <c r="AW102" s="13"/>
      <c r="AX102" s="67"/>
    </row>
    <row r="103" spans="49:50" ht="14.25">
      <c r="AW103" s="13"/>
      <c r="AX103" s="67"/>
    </row>
    <row r="104" spans="49:50" ht="14.25">
      <c r="AW104" s="13"/>
      <c r="AX104" s="67"/>
    </row>
    <row r="105" spans="49:50" ht="14.25">
      <c r="AW105" s="13"/>
      <c r="AX105" s="67"/>
    </row>
    <row r="106" spans="49:50" ht="14.25">
      <c r="AW106" s="13"/>
      <c r="AX106" s="67"/>
    </row>
    <row r="107" spans="49:50" ht="14.25">
      <c r="AW107" s="13"/>
      <c r="AX107" s="67"/>
    </row>
    <row r="108" spans="49:50" ht="14.25">
      <c r="AW108" s="13"/>
      <c r="AX108" s="67"/>
    </row>
    <row r="109" spans="49:50" ht="14.25">
      <c r="AW109" s="13"/>
      <c r="AX109" s="67"/>
    </row>
    <row r="110" spans="49:50" ht="14.25">
      <c r="AW110" s="13"/>
      <c r="AX110" s="67"/>
    </row>
    <row r="111" spans="49:50" ht="14.25">
      <c r="AW111" s="13"/>
      <c r="AX111" s="67"/>
    </row>
    <row r="112" spans="49:50" ht="14.25">
      <c r="AW112" s="13"/>
      <c r="AX112" s="67"/>
    </row>
    <row r="113" spans="49:50" ht="14.25">
      <c r="AW113" s="13"/>
      <c r="AX113" s="67"/>
    </row>
    <row r="114" spans="49:50" ht="14.25">
      <c r="AW114" s="13"/>
      <c r="AX114" s="67"/>
    </row>
    <row r="120" ht="14.25">
      <c r="AW120" s="61" t="s">
        <v>186</v>
      </c>
    </row>
    <row r="121" ht="14.25">
      <c r="AW121" s="15" t="s">
        <v>187</v>
      </c>
    </row>
    <row r="122" ht="14.25">
      <c r="AW122" s="119" t="s">
        <v>209</v>
      </c>
    </row>
  </sheetData>
  <sheetProtection/>
  <mergeCells count="37">
    <mergeCell ref="F6:G6"/>
    <mergeCell ref="B17:C17"/>
    <mergeCell ref="B29:H29"/>
    <mergeCell ref="B18:C18"/>
    <mergeCell ref="H19:I19"/>
    <mergeCell ref="B1:K1"/>
    <mergeCell ref="B2:K2"/>
    <mergeCell ref="B4:K4"/>
    <mergeCell ref="B5:K5"/>
    <mergeCell ref="H11:I11"/>
    <mergeCell ref="B9:K9"/>
    <mergeCell ref="B35:K35"/>
    <mergeCell ref="B36:K36"/>
    <mergeCell ref="D30:K30"/>
    <mergeCell ref="B10:K10"/>
    <mergeCell ref="B13:C13"/>
    <mergeCell ref="B14:C14"/>
    <mergeCell ref="B15:C15"/>
    <mergeCell ref="B19:C19"/>
    <mergeCell ref="G24:I24"/>
    <mergeCell ref="G25:I25"/>
    <mergeCell ref="G26:I26"/>
    <mergeCell ref="E27:F27"/>
    <mergeCell ref="G27:I27"/>
    <mergeCell ref="B21:E21"/>
    <mergeCell ref="G22:I22"/>
    <mergeCell ref="G23:I23"/>
    <mergeCell ref="H18:I18"/>
    <mergeCell ref="B37:D37"/>
    <mergeCell ref="F37:J37"/>
    <mergeCell ref="H12:I12"/>
    <mergeCell ref="H13:I13"/>
    <mergeCell ref="H14:I14"/>
    <mergeCell ref="H15:I15"/>
    <mergeCell ref="H16:I16"/>
    <mergeCell ref="H17:I17"/>
    <mergeCell ref="B16:C16"/>
  </mergeCells>
  <dataValidations count="21">
    <dataValidation allowBlank="1" showInputMessage="1" showErrorMessage="1" prompt="INSERT AMOUNT TO BE PAID TO RECEIVING AGENCY." sqref="G23:I26"/>
    <dataValidation type="list" allowBlank="1" showInputMessage="1" showErrorMessage="1" promptTitle="COUNTY INDEX" prompt="Select the appropriate County Index from drop down list on the right.  USE ONLY FOR PAYMENTS CHARGEABLE TO A LHD PCA!!!" sqref="F13:F18">
      <formula1>$AX$41:$AX$65</formula1>
    </dataValidation>
    <dataValidation type="textLength" operator="lessThanOrEqual" allowBlank="1" showInputMessage="1" showErrorMessage="1" promptTitle="INVOICE DESCRIPTION" sqref="K6:K7">
      <formula1>30</formula1>
    </dataValidation>
    <dataValidation allowBlank="1" showInputMessage="1" showErrorMessage="1" promptTitle="INVOICE NUMBER" prompt="Enter the vendor invoice # associated with the purchased and receipt of services or goods." sqref="P7"/>
    <dataValidation type="textLength" operator="equal" showInputMessage="1" showErrorMessage="1" sqref="N15">
      <formula1>6</formula1>
    </dataValidation>
    <dataValidation type="textLength" operator="equal" allowBlank="1" showInputMessage="1" showErrorMessage="1" promptTitle="BPO NUMBER" prompt="Please insert the 11 character BPO number." errorTitle="BPO Number" error="You must input the 11 character BPO number!" sqref="N14">
      <formula1>11</formula1>
    </dataValidation>
    <dataValidation type="textLength" showInputMessage="1" showErrorMessage="1" sqref="C6">
      <formula1>1</formula1>
      <formula2>14</formula2>
    </dataValidation>
    <dataValidation type="textLength" operator="equal" allowBlank="1" showInputMessage="1" showErrorMessage="1" promptTitle="PURCHASE ORDER" prompt="Enter eleven character Statewide or Departmental PO/Contract ID.  This must be verified using ADICS screen 2340." errorTitle="PURCHASE ORDER" error="Please verify and re-enter the valid PO/Contract ID from screen 2340 in ADPICS." sqref="C7">
      <formula1>11</formula1>
    </dataValidation>
    <dataValidation allowBlank="1" showInputMessage="1" showErrorMessage="1" promptTitle="AGENCY OBJECT CODE" prompt="Enter 4-digit code which best describes the item. Valid values can be found at http://www.dhmh.maryland.gov/SitePages/sf_coa.aspx or  on R*STARS screen D11." sqref="H13:H18"/>
    <dataValidation type="textLength" operator="equal" allowBlank="1" showInputMessage="1" showErrorMessage="1" promptTitle="PCA" prompt="Enter 5-character code to which payment should be charged.  Find codes at http://www.dhmh.maryland.gov/SitePages/sf_coa.aspx, or on R*STARS screen 26." sqref="G13:G18">
      <formula1>5</formula1>
    </dataValidation>
    <dataValidation type="textLength" operator="equal" allowBlank="1" showInputMessage="1" showErrorMessage="1" promptTitle="APPROPRIATION YEAR" prompt="Enter last two digits of appropriation funding year." sqref="E13:E18">
      <formula1>2</formula1>
    </dataValidation>
    <dataValidation type="textLength" allowBlank="1" showInputMessage="1" showErrorMessage="1" promptTitle="VENDOR MAIL CODE" prompt="Enter 3-character Mail Code from FMIS 51 or 3N screen, and ensure that it's active and applicable to the State agency being paid." sqref="G8">
      <formula1>3</formula1>
      <formula2>3</formula2>
    </dataValidation>
    <dataValidation type="textLength" operator="equal" allowBlank="1" showInputMessage="1" showErrorMessage="1" promptTitle="VENDOR ID" prompt="Enter appropriate Vendor ID from ADPICS screen 2349." errorTitle="VENDOR ID ERROR!!!!!" error="Please enter the 10 digit vendor id number.  If you are not sure what that number is use screen 51 in R*STARS or 2342 in ADIPCS." sqref="C8">
      <formula1>10</formula1>
    </dataValidation>
    <dataValidation type="textLength" allowBlank="1" showInputMessage="1" showErrorMessage="1" promptTitle="COMMODITY CODE" prompt="Using ADPICS screen 2348, enter five or twelve character Commodity Code (i.e. XXXXX or XXXXX-XXXXXX).  " sqref="B13:C18">
      <formula1>5</formula1>
      <formula2>12</formula2>
    </dataValidation>
    <dataValidation type="textLength" operator="equal" allowBlank="1" showInputMessage="1" showErrorMessage="1" promptTitle="BPO Line" prompt="Enter appropriate 4-digit BPO Line item number from ADPICS screen 2348, based on goods/services received." errorTitle="BPO LINE" error="The BPO line must be 4 numeric digits." sqref="D13:D18">
      <formula1>4</formula1>
    </dataValidation>
    <dataValidation type="textLength" operator="lessThanOrEqual" allowBlank="1" showInputMessage="1" showErrorMessage="1" prompt="INSERT INDEX PROVIDED BY RECEIVING AGENCY." sqref="D23:D26">
      <formula1>5</formula1>
    </dataValidation>
    <dataValidation type="textLength" operator="equal" allowBlank="1" showInputMessage="1" showErrorMessage="1" prompt="INSERT PCA PROVIDED BY RECEIVING AGENCY." sqref="E23:E26">
      <formula1>5</formula1>
    </dataValidation>
    <dataValidation allowBlank="1" showInputMessage="1" showErrorMessage="1" prompt="INSERT RECEIVING AGENCY'S  3 CHARACTER FINANCIAL AGENCY CODE (I.E. R30)" sqref="C23:C26"/>
    <dataValidation type="textLength" operator="equal" allowBlank="1" showInputMessage="1" showErrorMessage="1" prompt="INSERT AGENCY OBJECT (AOBJ) PROVIDED BY RECEIVING AGENCY.  NO AOBJ IS ENTERED WHEN TCODE IS 479." sqref="F23:F26">
      <formula1>4</formula1>
    </dataValidation>
    <dataValidation type="list" allowBlank="1" showInputMessage="1" showErrorMessage="1" promptTitle="DEPT. CODE" sqref="K8">
      <formula1>$AW$2:$AW$76</formula1>
    </dataValidation>
    <dataValidation allowBlank="1" showInputMessage="1" showErrorMessage="1" promptTitle="AMOUNT" prompt="Enter total amount to be paid for commodity code and BPO line referenced. " sqref="K13:K18"/>
  </dataValidations>
  <printOptions horizontalCentered="1" verticalCentered="1"/>
  <pageMargins left="0.25" right="0.25" top="0.75" bottom="0.75" header="0.3" footer="0.3"/>
  <pageSetup fitToHeight="1" fitToWidth="1" horizontalDpi="600" verticalDpi="600" orientation="landscape"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Moenik Blue</dc:creator>
  <cp:keywords/>
  <dc:description/>
  <cp:lastModifiedBy>Mary Logan</cp:lastModifiedBy>
  <cp:lastPrinted>2014-04-21T17:24:44Z</cp:lastPrinted>
  <dcterms:created xsi:type="dcterms:W3CDTF">2011-11-18T15:59:47Z</dcterms:created>
  <dcterms:modified xsi:type="dcterms:W3CDTF">2014-04-21T17:33:45Z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JHQQSZKKEHZ5-903-947</vt:lpwstr>
  </property>
  <property fmtid="{D5CDD505-2E9C-101B-9397-08002B2CF9AE}" pid="3" name="_dlc_DocIdItemGuid">
    <vt:lpwstr>92664e9b-efab-4fc0-8308-0b3ec8a1d093</vt:lpwstr>
  </property>
  <property fmtid="{D5CDD505-2E9C-101B-9397-08002B2CF9AE}" pid="4" name="_dlc_DocIdUrl">
    <vt:lpwstr>http://dhmh.maryland.gov/_layouts/DocIdRedir.aspx?ID=JHQQSZKKEHZ5-903-947, JHQQSZKKEHZ5-903-947</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9900.00000000000</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System Account</vt:lpwstr>
  </property>
  <property fmtid="{D5CDD505-2E9C-101B-9397-08002B2CF9AE}" pid="11" name="_SourceUrl">
    <vt:lpwstr/>
  </property>
  <property fmtid="{D5CDD505-2E9C-101B-9397-08002B2CF9AE}" pid="12" name="_SharedFileIndex">
    <vt:lpwstr/>
  </property>
</Properties>
</file>