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ndesai.OAS\Documents\Web Page Edited\Procurement Oppurtunities\OPASS 21-18957\"/>
    </mc:Choice>
  </mc:AlternateContent>
  <xr:revisionPtr revIDLastSave="0" documentId="8_{1E17DE32-5A1F-464C-AF6C-B600ADE57D21}" xr6:coauthVersionLast="47" xr6:coauthVersionMax="47" xr10:uidLastSave="{00000000-0000-0000-0000-000000000000}"/>
  <bookViews>
    <workbookView xWindow="-108" yWindow="-108" windowWidth="23256" windowHeight="12576" activeTab="1" xr2:uid="{00000000-000D-0000-FFFF-FFFF00000000}"/>
  </bookViews>
  <sheets>
    <sheet name="Instructions" sheetId="4" r:id="rId1"/>
    <sheet name="Base Period" sheetId="1" r:id="rId2"/>
    <sheet name="Summary Totals Pag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1" l="1"/>
  <c r="Q16" i="1"/>
  <c r="Q17" i="1"/>
  <c r="Q18" i="1"/>
  <c r="N15" i="1"/>
  <c r="N16" i="1"/>
  <c r="N17" i="1"/>
  <c r="N18" i="1"/>
  <c r="K15" i="1"/>
  <c r="K16" i="1"/>
  <c r="K17" i="1"/>
  <c r="K18" i="1"/>
  <c r="H15" i="1"/>
  <c r="H16" i="1"/>
  <c r="H17" i="1"/>
  <c r="H18" i="1"/>
  <c r="E15" i="1"/>
  <c r="E16" i="1"/>
  <c r="E17" i="1"/>
  <c r="E18" i="1"/>
  <c r="E5" i="1" l="1"/>
  <c r="Q7" i="1" l="1"/>
  <c r="N7" i="1"/>
  <c r="K7" i="1"/>
  <c r="H7" i="1"/>
  <c r="E7" i="1"/>
  <c r="Q19" i="1" l="1"/>
  <c r="Q14" i="1"/>
  <c r="N19" i="1"/>
  <c r="N14" i="1"/>
  <c r="K19" i="1"/>
  <c r="K14" i="1"/>
  <c r="H19" i="1"/>
  <c r="H14" i="1"/>
  <c r="Q11" i="1"/>
  <c r="Q10" i="1"/>
  <c r="Q9" i="1"/>
  <c r="Q8" i="1"/>
  <c r="Q6" i="1"/>
  <c r="N11" i="1"/>
  <c r="N10" i="1"/>
  <c r="N9" i="1"/>
  <c r="N8" i="1"/>
  <c r="N6" i="1"/>
  <c r="N5" i="1"/>
  <c r="K11" i="1"/>
  <c r="K10" i="1"/>
  <c r="K9" i="1"/>
  <c r="K8" i="1"/>
  <c r="K6" i="1"/>
  <c r="H11" i="1"/>
  <c r="H10" i="1"/>
  <c r="H9" i="1"/>
  <c r="H8" i="1"/>
  <c r="H6" i="1"/>
  <c r="E19" i="1"/>
  <c r="E14" i="1"/>
  <c r="E6" i="1"/>
  <c r="E8" i="1"/>
  <c r="E9" i="1"/>
  <c r="E10" i="1"/>
  <c r="E11" i="1"/>
  <c r="E20" i="1" l="1"/>
  <c r="Q20" i="1"/>
  <c r="N20" i="1"/>
  <c r="K20" i="1"/>
  <c r="H20" i="1"/>
  <c r="B23" i="1" l="1"/>
  <c r="F6" i="3" s="1"/>
</calcChain>
</file>

<file path=xl/sharedStrings.xml><?xml version="1.0" encoding="utf-8"?>
<sst xmlns="http://schemas.openxmlformats.org/spreadsheetml/2006/main" count="98" uniqueCount="60">
  <si>
    <t>Year 1</t>
  </si>
  <si>
    <t>Year 3</t>
  </si>
  <si>
    <t>Total</t>
  </si>
  <si>
    <t>Submitted By:</t>
  </si>
  <si>
    <t>Authorized Signature: _______________________________________________ Date: ________________________</t>
  </si>
  <si>
    <t>Printed Name and Title: ___________________________________________________________________________</t>
  </si>
  <si>
    <t>Offeror Address: ________________________________________________________________________________</t>
  </si>
  <si>
    <t>Location(s) from which services will be performed (City/State): ___________________________________________</t>
  </si>
  <si>
    <t xml:space="preserve">FEIN: _________________________________________    </t>
  </si>
  <si>
    <t xml:space="preserve"> eMM # ___________________________________</t>
  </si>
  <si>
    <t>Offeror Contact Information:     Telephone: (____) ____-- ______________  Fax: (____) ____--_________________</t>
  </si>
  <si>
    <t>E-mail: ______________________________________________________________</t>
  </si>
  <si>
    <t>Systems Performance Review</t>
  </si>
  <si>
    <t>External Quality Review Activity</t>
  </si>
  <si>
    <t>Validation of Performance Measures</t>
  </si>
  <si>
    <t>Network Adequacy Assessment</t>
  </si>
  <si>
    <t>Activities Priced Per Service</t>
  </si>
  <si>
    <t>Development and Validation of Performance Improvement Projects</t>
  </si>
  <si>
    <t>Consumer Report Card</t>
  </si>
  <si>
    <t>Encounter Data Validation</t>
  </si>
  <si>
    <t>EPSDT/Healthy Kids Review</t>
  </si>
  <si>
    <t>Annual Technical Report</t>
  </si>
  <si>
    <t xml:space="preserve">Year 2 </t>
  </si>
  <si>
    <t>Year 4</t>
  </si>
  <si>
    <t>Year 5</t>
  </si>
  <si>
    <t>Unit 
(Per MCO)</t>
  </si>
  <si>
    <t>Unit 
(Per Year)</t>
  </si>
  <si>
    <t xml:space="preserve">       Annual Corrective Action Plan Reviews</t>
  </si>
  <si>
    <t>Offeror Name: __________________________________________________________________________________</t>
  </si>
  <si>
    <t>Price</t>
  </si>
  <si>
    <t>Year 1 Subtotal</t>
  </si>
  <si>
    <t>Year 2 Subtotal</t>
  </si>
  <si>
    <t>Year 3 Subtotal</t>
  </si>
  <si>
    <t>Year 4 Subtotal</t>
  </si>
  <si>
    <t>Year 5 Subtotal</t>
  </si>
  <si>
    <t>Total Proposal Price</t>
  </si>
  <si>
    <t xml:space="preserve">       SPR Standards Updates and NCQA Crosswalks</t>
  </si>
  <si>
    <t xml:space="preserve">       Baseline and Interim Desktop Reviews</t>
  </si>
  <si>
    <t>Financial Proposal Form (Attachment F) - External Quality Review of Maryland Managed Care Organizations</t>
  </si>
  <si>
    <r>
      <t xml:space="preserve">Medical Record Review for Complaint Resolution Unit </t>
    </r>
    <r>
      <rPr>
        <sz val="10"/>
        <color theme="1"/>
        <rFont val="Calibri (Body)_x0000_"/>
      </rPr>
      <t>*The Department estimates that the Contractor will receive no more than 20 cases a year for review</t>
    </r>
  </si>
  <si>
    <t>Quarterly Analysis of Grievances, Appeals, and Denials Reports</t>
  </si>
  <si>
    <t xml:space="preserve">       2024 Comprehensive Review</t>
  </si>
  <si>
    <t>ATTACHMENT B-  BID FORM INSTRUCTIONS</t>
  </si>
  <si>
    <t>In order to assist each Bidder in the preparation of its Bid and to comply with the requirements of this solicitation, Bid Instructions and a Bid Form have been prepared. Each Bidder shall submit its Bid on the Bid Form in accordance with the instructions on the Bid Form and as specified herein. Do not alter the Bid Form or the Bid may be determined to be not responsive. The Bid Form is to be signed and dated, where requested, by an individual who is authorized to bind the Bidder to the prices entered on the Bid Form:</t>
  </si>
  <si>
    <t>The Bid Form is used to calculate the Bidder’s TOTAL BID PRICE. Follow these instructions carefully when completing your Bid Form:</t>
  </si>
  <si>
    <t>A)   All Unit and Extended Prices must be clearly entered in dollars and cents, e.g., $24.15. Make your decimal points clear and distinct.</t>
  </si>
  <si>
    <t>B)  All Unit Prices must be the actual price per unit the State will pay for the specific item or service identified in this IFB and may not be contingent on any other factor or condition in any manner.</t>
  </si>
  <si>
    <t>C)  All calculations shall be rounded to the nearest cent, e.g., .344 shall be .34 and .345 shall be .35.</t>
  </si>
  <si>
    <r>
      <t xml:space="preserve">D)  Any goods or services required through this IFB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</si>
  <si>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   Every blank in every Bid Form shall be filled in. Any changes or corrections made to the Bid Form by the Bidder prior to submission shall be initialed and dated.</t>
  </si>
  <si>
    <t>F)   Except as instructed on the Bid Form, nothing shall be entered on or attached to the Bid Form that alters or proposes conditions or contingencies on the prices. Alterations and/or conditions may render the Bid not responsive.</t>
  </si>
  <si>
    <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21.05.03.03.F, and may cause the Bid to be rejected.</t>
  </si>
  <si>
    <t>H)  If option years are included, Bidders must submit pricing for each option year. Any option to renew will be exercised at the sole discretion of the State and comply with all terms and conditions in force at the time the option is exercised. If exercised, the option period shall be for a period identified in the IFB at the prices entered in the Bid Form.</t>
  </si>
  <si>
    <t>I)   All Bid prices entered below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</si>
  <si>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 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the Contract.</t>
  </si>
  <si>
    <t>K) Failure to adhere to any of these instructions may result in the Bid being determined not responsive.</t>
  </si>
  <si>
    <t>ATTACHMENT F -  BID FORM PRICE MODEL</t>
  </si>
  <si>
    <t xml:space="preserve">GRAND TOTAL BID PRICE </t>
  </si>
  <si>
    <t xml:space="preserve"> =</t>
  </si>
  <si>
    <t>(BASIS FOR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</si>
</sst>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theme="1"/>
      <name val="Times New Roman"/>
      <family val="1"/>
    </font>
    <font>
      <b/>
      <sz val="12"/>
      <color theme="1"/>
      <name val="Times New Roman"/>
      <family val="1"/>
    </font>
    <font>
      <sz val="10"/>
      <color theme="1"/>
      <name val="Calibri (Body)_x0000_"/>
    </font>
    <font>
      <sz val="11"/>
      <color theme="1"/>
      <name val="Times New Roman"/>
      <family val="1"/>
    </font>
    <font>
      <b/>
      <u/>
      <sz val="11"/>
      <color theme="1"/>
      <name val="Times New Roman"/>
      <family val="1"/>
    </font>
    <font>
      <b/>
      <sz val="10"/>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44" fontId="0" fillId="0" borderId="5" xfId="1" applyFont="1" applyBorder="1" applyAlignment="1" applyProtection="1">
      <alignment horizontal="center"/>
      <protection locked="0"/>
    </xf>
    <xf numFmtId="44" fontId="0" fillId="0" borderId="29" xfId="1" applyFont="1" applyBorder="1" applyAlignment="1" applyProtection="1">
      <alignment horizontal="center"/>
      <protection locked="0"/>
    </xf>
    <xf numFmtId="44" fontId="0" fillId="0" borderId="42" xfId="1" applyFont="1" applyBorder="1" applyAlignment="1" applyProtection="1">
      <alignment horizontal="center"/>
      <protection locked="0"/>
    </xf>
    <xf numFmtId="0" fontId="0" fillId="2" borderId="45" xfId="0" applyFill="1" applyBorder="1" applyAlignment="1" applyProtection="1">
      <alignment horizontal="center" wrapText="1"/>
    </xf>
    <xf numFmtId="44" fontId="0" fillId="2" borderId="45" xfId="1" applyFont="1" applyFill="1" applyBorder="1" applyAlignment="1" applyProtection="1">
      <alignment horizontal="center"/>
    </xf>
    <xf numFmtId="44" fontId="0" fillId="2" borderId="24" xfId="1" applyFont="1" applyFill="1" applyBorder="1" applyAlignment="1" applyProtection="1">
      <alignment horizontal="center"/>
    </xf>
    <xf numFmtId="44" fontId="0" fillId="2" borderId="14" xfId="1" applyFont="1" applyFill="1" applyBorder="1" applyAlignment="1" applyProtection="1">
      <alignment horizontal="center"/>
    </xf>
    <xf numFmtId="0" fontId="0" fillId="2" borderId="22" xfId="0" applyFill="1" applyBorder="1" applyAlignment="1" applyProtection="1">
      <alignment horizontal="center" wrapText="1"/>
    </xf>
    <xf numFmtId="44" fontId="0" fillId="2" borderId="15" xfId="1" applyFont="1" applyFill="1" applyBorder="1" applyAlignment="1" applyProtection="1">
      <alignment horizontal="center"/>
    </xf>
    <xf numFmtId="0" fontId="2" fillId="0" borderId="46" xfId="0" applyFont="1" applyBorder="1" applyAlignment="1" applyProtection="1">
      <alignment horizontal="center" vertical="center"/>
    </xf>
    <xf numFmtId="0" fontId="2" fillId="0" borderId="32" xfId="0" applyFont="1" applyBorder="1" applyAlignment="1" applyProtection="1">
      <alignment vertical="center"/>
    </xf>
    <xf numFmtId="0" fontId="3" fillId="0" borderId="32" xfId="0" applyFont="1" applyBorder="1" applyAlignment="1" applyProtection="1">
      <alignment vertical="center"/>
    </xf>
    <xf numFmtId="0" fontId="3" fillId="0" borderId="9" xfId="0" applyFont="1" applyFill="1" applyBorder="1" applyAlignment="1" applyProtection="1">
      <alignment vertical="center"/>
    </xf>
    <xf numFmtId="0" fontId="2" fillId="0" borderId="32" xfId="0" applyFont="1" applyBorder="1" applyAlignment="1" applyProtection="1">
      <alignment vertical="center" wrapText="1"/>
    </xf>
    <xf numFmtId="0" fontId="2" fillId="0" borderId="47" xfId="0" applyFont="1" applyBorder="1" applyAlignment="1" applyProtection="1">
      <alignment vertical="center"/>
    </xf>
    <xf numFmtId="0" fontId="0" fillId="2" borderId="21" xfId="0" applyFill="1" applyBorder="1" applyAlignment="1" applyProtection="1"/>
    <xf numFmtId="0" fontId="2" fillId="0" borderId="35" xfId="0" applyFont="1" applyBorder="1" applyAlignment="1" applyProtection="1">
      <alignment horizontal="center" vertical="center"/>
    </xf>
    <xf numFmtId="0" fontId="2" fillId="0" borderId="36" xfId="0" applyFont="1" applyBorder="1" applyAlignment="1" applyProtection="1">
      <alignment vertical="center"/>
    </xf>
    <xf numFmtId="0" fontId="2" fillId="0" borderId="21" xfId="0" applyFont="1" applyBorder="1" applyAlignment="1" applyProtection="1">
      <alignment vertical="center"/>
    </xf>
    <xf numFmtId="0" fontId="2" fillId="0" borderId="37" xfId="0" applyFont="1" applyFill="1" applyBorder="1" applyAlignment="1" applyProtection="1">
      <alignment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xf>
    <xf numFmtId="0" fontId="0" fillId="0" borderId="17" xfId="0" applyBorder="1" applyAlignment="1" applyProtection="1">
      <alignment horizontal="center" wrapText="1"/>
    </xf>
    <xf numFmtId="44" fontId="0" fillId="0" borderId="30" xfId="1" applyFont="1" applyBorder="1" applyAlignment="1" applyProtection="1">
      <alignment horizontal="center"/>
    </xf>
    <xf numFmtId="0" fontId="0" fillId="0" borderId="1" xfId="0" applyBorder="1" applyAlignment="1" applyProtection="1">
      <alignment horizontal="center" wrapText="1"/>
    </xf>
    <xf numFmtId="44" fontId="0" fillId="0" borderId="6" xfId="1" applyFont="1" applyBorder="1" applyAlignment="1" applyProtection="1">
      <alignment horizontal="center"/>
    </xf>
    <xf numFmtId="0" fontId="0" fillId="0" borderId="40" xfId="0" applyBorder="1" applyAlignment="1" applyProtection="1">
      <alignment horizontal="center" wrapText="1"/>
    </xf>
    <xf numFmtId="44" fontId="0" fillId="0" borderId="43" xfId="1" applyFont="1" applyBorder="1" applyAlignment="1" applyProtection="1">
      <alignment horizontal="center"/>
    </xf>
    <xf numFmtId="0" fontId="2" fillId="0" borderId="3" xfId="0" applyFont="1" applyBorder="1" applyAlignment="1" applyProtection="1">
      <alignment horizontal="center" vertical="center" wrapText="1"/>
    </xf>
    <xf numFmtId="0" fontId="2" fillId="0" borderId="7" xfId="0" applyFont="1" applyBorder="1" applyAlignment="1" applyProtection="1">
      <alignment horizontal="center" vertical="center"/>
    </xf>
    <xf numFmtId="44" fontId="0" fillId="0" borderId="8" xfId="1" applyFont="1" applyBorder="1" applyAlignment="1" applyProtection="1">
      <alignment horizontal="center"/>
    </xf>
    <xf numFmtId="0" fontId="0" fillId="0" borderId="16" xfId="0" applyBorder="1" applyAlignment="1" applyProtection="1">
      <alignment horizontal="center" wrapText="1"/>
    </xf>
    <xf numFmtId="44" fontId="0" fillId="0" borderId="41" xfId="1" applyFont="1" applyBorder="1" applyAlignment="1" applyProtection="1">
      <alignment horizontal="center"/>
    </xf>
    <xf numFmtId="0" fontId="2" fillId="0" borderId="4" xfId="0" applyFont="1" applyBorder="1" applyAlignment="1" applyProtection="1">
      <alignment horizontal="center" vertical="center"/>
    </xf>
    <xf numFmtId="0" fontId="0" fillId="0" borderId="33" xfId="0" applyBorder="1" applyAlignment="1" applyProtection="1">
      <alignment horizontal="center" wrapText="1"/>
    </xf>
    <xf numFmtId="44" fontId="0" fillId="0" borderId="27" xfId="0" applyNumberFormat="1" applyBorder="1" applyProtection="1"/>
    <xf numFmtId="44" fontId="0" fillId="0" borderId="28" xfId="0" applyNumberFormat="1" applyBorder="1" applyProtection="1"/>
    <xf numFmtId="0" fontId="2" fillId="0" borderId="18" xfId="0" applyFont="1" applyBorder="1" applyAlignment="1" applyProtection="1">
      <alignment horizontal="center" vertical="center"/>
    </xf>
    <xf numFmtId="0" fontId="2" fillId="0" borderId="44" xfId="0" applyFont="1" applyBorder="1" applyAlignment="1" applyProtection="1">
      <alignment horizontal="center" vertical="center"/>
    </xf>
    <xf numFmtId="0" fontId="0" fillId="2" borderId="0" xfId="0" applyFill="1" applyBorder="1" applyAlignment="1" applyProtection="1">
      <alignment horizontal="center"/>
      <protection locked="0"/>
    </xf>
    <xf numFmtId="0" fontId="2" fillId="0" borderId="0" xfId="0" applyFont="1" applyProtection="1"/>
    <xf numFmtId="0" fontId="0" fillId="0" borderId="0" xfId="0" applyProtection="1"/>
    <xf numFmtId="0" fontId="0" fillId="0" borderId="0" xfId="0" applyAlignment="1" applyProtection="1">
      <alignment wrapText="1"/>
    </xf>
    <xf numFmtId="0" fontId="2" fillId="0" borderId="23" xfId="0" applyFont="1" applyBorder="1" applyAlignment="1" applyProtection="1">
      <alignment vertical="center"/>
    </xf>
    <xf numFmtId="44" fontId="0" fillId="0" borderId="24" xfId="0" applyNumberFormat="1" applyBorder="1" applyAlignment="1" applyProtection="1">
      <alignment vertical="center"/>
    </xf>
    <xf numFmtId="0" fontId="0" fillId="2" borderId="9" xfId="0" applyFill="1" applyBorder="1" applyAlignment="1" applyProtection="1">
      <alignment horizontal="center"/>
      <protection locked="0"/>
    </xf>
    <xf numFmtId="0" fontId="4" fillId="0" borderId="14" xfId="0" applyFont="1" applyBorder="1" applyProtection="1">
      <protection locked="0"/>
    </xf>
    <xf numFmtId="0" fontId="2" fillId="0" borderId="22" xfId="0" applyFont="1" applyBorder="1" applyProtection="1">
      <protection locked="0"/>
    </xf>
    <xf numFmtId="0" fontId="2" fillId="0" borderId="22" xfId="0" applyFont="1" applyBorder="1" applyAlignment="1" applyProtection="1">
      <alignment wrapText="1"/>
      <protection locked="0"/>
    </xf>
    <xf numFmtId="0" fontId="2" fillId="0" borderId="15" xfId="0" applyFont="1" applyBorder="1" applyProtection="1">
      <protection locked="0"/>
    </xf>
    <xf numFmtId="0" fontId="4" fillId="0" borderId="9"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wrapText="1"/>
      <protection locked="0"/>
    </xf>
    <xf numFmtId="0" fontId="2" fillId="0" borderId="10" xfId="0" applyFont="1" applyBorder="1" applyProtection="1">
      <protection locked="0"/>
    </xf>
    <xf numFmtId="0" fontId="4" fillId="0" borderId="0" xfId="0" applyFont="1" applyBorder="1" applyProtection="1">
      <protection locked="0"/>
    </xf>
    <xf numFmtId="0" fontId="5" fillId="0" borderId="9" xfId="0" applyFont="1" applyBorder="1" applyProtection="1">
      <protection locked="0"/>
    </xf>
    <xf numFmtId="0" fontId="2" fillId="0" borderId="11" xfId="0" applyFont="1" applyBorder="1" applyProtection="1">
      <protection locked="0"/>
    </xf>
    <xf numFmtId="0" fontId="2" fillId="0" borderId="12" xfId="0" applyFont="1" applyBorder="1" applyProtection="1">
      <protection locked="0"/>
    </xf>
    <xf numFmtId="0" fontId="2" fillId="0" borderId="12" xfId="0" applyFont="1" applyBorder="1" applyAlignment="1" applyProtection="1">
      <alignment wrapText="1"/>
      <protection locked="0"/>
    </xf>
    <xf numFmtId="0" fontId="2" fillId="0" borderId="13" xfId="0" applyFont="1" applyBorder="1" applyProtection="1">
      <protection locked="0"/>
    </xf>
    <xf numFmtId="0" fontId="7" fillId="0" borderId="0" xfId="0" applyFont="1" applyAlignment="1">
      <alignment vertical="center" wrapText="1"/>
    </xf>
    <xf numFmtId="0" fontId="7" fillId="0" borderId="0" xfId="0" applyFont="1" applyAlignment="1">
      <alignment wrapText="1"/>
    </xf>
    <xf numFmtId="0" fontId="8" fillId="0" borderId="0" xfId="0" applyFont="1" applyFill="1" applyAlignment="1"/>
    <xf numFmtId="0" fontId="8" fillId="0" borderId="0" xfId="0" applyFont="1" applyFill="1" applyAlignment="1">
      <alignment horizontal="center"/>
    </xf>
    <xf numFmtId="0" fontId="4" fillId="0" borderId="0" xfId="0" applyFont="1" applyAlignment="1"/>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9" fillId="0" borderId="52" xfId="0" applyFont="1" applyBorder="1" applyAlignment="1" applyProtection="1">
      <alignment horizontal="center"/>
    </xf>
    <xf numFmtId="0" fontId="7" fillId="0" borderId="0" xfId="0" applyFont="1" applyFill="1" applyBorder="1" applyAlignment="1" applyProtection="1">
      <alignment horizontal="center" vertical="center" wrapText="1"/>
    </xf>
    <xf numFmtId="0" fontId="9" fillId="0" borderId="0" xfId="0" applyFont="1" applyBorder="1" applyAlignment="1" applyProtection="1">
      <alignment horizontal="center"/>
    </xf>
    <xf numFmtId="0" fontId="0" fillId="0" borderId="0" xfId="0" applyProtection="1">
      <protection locked="0"/>
    </xf>
    <xf numFmtId="0" fontId="0" fillId="0" borderId="0" xfId="0" applyAlignment="1" applyProtection="1">
      <alignment wrapText="1"/>
      <protection locked="0"/>
    </xf>
    <xf numFmtId="44" fontId="0" fillId="2" borderId="45" xfId="1" applyFont="1" applyFill="1" applyBorder="1" applyAlignment="1" applyProtection="1">
      <alignment horizontal="center"/>
      <protection locked="0"/>
    </xf>
    <xf numFmtId="0" fontId="0" fillId="2" borderId="45" xfId="0" applyFill="1" applyBorder="1" applyAlignment="1" applyProtection="1">
      <alignment horizontal="center" wrapText="1"/>
      <protection locked="0"/>
    </xf>
    <xf numFmtId="0" fontId="0" fillId="2" borderId="23" xfId="0" applyFill="1" applyBorder="1" applyAlignment="1" applyProtection="1">
      <alignment horizontal="center" wrapText="1"/>
      <protection locked="0"/>
    </xf>
    <xf numFmtId="0" fontId="0" fillId="2" borderId="24" xfId="0" applyFill="1" applyBorder="1" applyAlignment="1" applyProtection="1">
      <alignment horizontal="center" wrapText="1"/>
      <protection locked="0"/>
    </xf>
    <xf numFmtId="0" fontId="0" fillId="2" borderId="21" xfId="0" applyFill="1" applyBorder="1" applyAlignment="1" applyProtection="1">
      <protection locked="0"/>
    </xf>
    <xf numFmtId="0" fontId="0" fillId="2" borderId="0" xfId="0" applyFill="1" applyBorder="1" applyAlignment="1" applyProtection="1">
      <alignment horizontal="center" wrapText="1"/>
      <protection locked="0"/>
    </xf>
    <xf numFmtId="0" fontId="0" fillId="2" borderId="10" xfId="0" applyFill="1" applyBorder="1" applyAlignment="1" applyProtection="1">
      <alignment horizontal="center"/>
      <protection locked="0"/>
    </xf>
    <xf numFmtId="0" fontId="0" fillId="0" borderId="0" xfId="0" applyFill="1" applyAlignment="1" applyProtection="1">
      <protection locked="0"/>
    </xf>
    <xf numFmtId="0" fontId="2" fillId="0" borderId="34" xfId="0" applyFont="1" applyBorder="1" applyAlignment="1" applyProtection="1">
      <alignment horizontal="center" vertical="center"/>
    </xf>
    <xf numFmtId="0" fontId="2" fillId="0" borderId="2" xfId="0" applyFont="1" applyBorder="1" applyAlignment="1" applyProtection="1">
      <alignment horizontal="center" vertical="center"/>
    </xf>
    <xf numFmtId="0" fontId="8" fillId="0" borderId="0" xfId="0" applyFont="1" applyFill="1" applyAlignment="1" applyProtection="1">
      <alignment horizont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2" fillId="0" borderId="25" xfId="0" applyFont="1" applyBorder="1" applyAlignment="1" applyProtection="1">
      <alignment horizontal="center"/>
    </xf>
    <xf numFmtId="0" fontId="2" fillId="0" borderId="26" xfId="0" applyFont="1" applyBorder="1" applyAlignment="1" applyProtection="1">
      <alignment horizontal="center"/>
    </xf>
    <xf numFmtId="0" fontId="2" fillId="0" borderId="18" xfId="0" applyFont="1" applyBorder="1" applyAlignment="1" applyProtection="1">
      <alignment horizontal="center"/>
    </xf>
    <xf numFmtId="0" fontId="2" fillId="0" borderId="19" xfId="0" applyFont="1" applyBorder="1" applyAlignment="1" applyProtection="1">
      <alignment horizontal="center"/>
    </xf>
    <xf numFmtId="0" fontId="2" fillId="0" borderId="20" xfId="0" applyFont="1" applyBorder="1" applyAlignment="1" applyProtection="1">
      <alignment horizontal="center"/>
    </xf>
    <xf numFmtId="0" fontId="2" fillId="0" borderId="38"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31" xfId="0" applyFont="1" applyBorder="1" applyAlignment="1" applyProtection="1">
      <alignment horizontal="center"/>
    </xf>
    <xf numFmtId="0" fontId="8" fillId="0" borderId="0" xfId="0" applyFont="1" applyFill="1" applyAlignment="1" applyProtection="1">
      <alignment horizontal="center"/>
    </xf>
    <xf numFmtId="0" fontId="4" fillId="0" borderId="0" xfId="0" applyFont="1" applyAlignment="1" applyProtection="1">
      <alignment horizontal="center"/>
    </xf>
    <xf numFmtId="0" fontId="7" fillId="3" borderId="48" xfId="0" applyFont="1" applyFill="1" applyBorder="1" applyAlignment="1" applyProtection="1">
      <alignment horizontal="center" vertical="center" wrapText="1"/>
    </xf>
    <xf numFmtId="0" fontId="7" fillId="3" borderId="49" xfId="0" applyFont="1" applyFill="1" applyBorder="1" applyAlignment="1" applyProtection="1">
      <alignment horizontal="center" vertical="center" wrapText="1"/>
    </xf>
    <xf numFmtId="0" fontId="7" fillId="3" borderId="50" xfId="0" applyFont="1" applyFill="1" applyBorder="1" applyAlignment="1" applyProtection="1">
      <alignment horizontal="center" vertical="center" wrapText="1"/>
    </xf>
    <xf numFmtId="0" fontId="7" fillId="3" borderId="51"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164" fontId="7" fillId="3" borderId="16" xfId="1" applyNumberFormat="1" applyFont="1" applyFill="1" applyBorder="1" applyAlignment="1" applyProtection="1">
      <alignment horizontal="center" vertical="center"/>
    </xf>
    <xf numFmtId="164" fontId="7" fillId="3" borderId="17" xfId="1" applyNumberFormat="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workbookViewId="0">
      <selection activeCell="B11" sqref="B11"/>
    </sheetView>
  </sheetViews>
  <sheetFormatPr defaultRowHeight="14.4"/>
  <cols>
    <col min="1" max="1" width="76.88671875" customWidth="1"/>
  </cols>
  <sheetData>
    <row r="1" spans="1:1">
      <c r="A1" s="63" t="s">
        <v>42</v>
      </c>
    </row>
    <row r="2" spans="1:1">
      <c r="A2" s="64"/>
    </row>
    <row r="3" spans="1:1">
      <c r="A3" s="65"/>
    </row>
    <row r="4" spans="1:1" ht="82.8">
      <c r="A4" s="61" t="s">
        <v>43</v>
      </c>
    </row>
    <row r="5" spans="1:1" ht="28.2">
      <c r="A5" s="62" t="s">
        <v>44</v>
      </c>
    </row>
    <row r="6" spans="1:1" ht="28.2">
      <c r="A6" s="62" t="s">
        <v>45</v>
      </c>
    </row>
    <row r="7" spans="1:1" ht="42">
      <c r="A7" s="62" t="s">
        <v>46</v>
      </c>
    </row>
    <row r="8" spans="1:1" ht="28.2">
      <c r="A8" s="62" t="s">
        <v>47</v>
      </c>
    </row>
    <row r="9" spans="1:1" ht="42">
      <c r="A9" s="62" t="s">
        <v>48</v>
      </c>
    </row>
    <row r="10" spans="1:1" ht="28.2">
      <c r="A10" s="62" t="s">
        <v>49</v>
      </c>
    </row>
    <row r="11" spans="1:1" ht="42">
      <c r="A11" s="62" t="s">
        <v>50</v>
      </c>
    </row>
    <row r="12" spans="1:1" ht="55.8">
      <c r="A12" s="62" t="s">
        <v>51</v>
      </c>
    </row>
    <row r="13" spans="1:1" ht="55.8">
      <c r="A13" s="62" t="s">
        <v>52</v>
      </c>
    </row>
    <row r="14" spans="1:1" ht="83.4">
      <c r="A14" s="62" t="s">
        <v>53</v>
      </c>
    </row>
    <row r="15" spans="1:1" ht="55.8">
      <c r="A15" s="62" t="s">
        <v>54</v>
      </c>
    </row>
    <row r="16" spans="1:1" ht="28.2">
      <c r="A16" s="62"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Q35"/>
  <sheetViews>
    <sheetView tabSelected="1" topLeftCell="C1" zoomScale="80" zoomScaleNormal="80" workbookViewId="0">
      <selection activeCell="I23" sqref="I23"/>
    </sheetView>
  </sheetViews>
  <sheetFormatPr defaultColWidth="8.88671875" defaultRowHeight="14.4"/>
  <cols>
    <col min="1" max="1" width="31.44140625" style="71" customWidth="1"/>
    <col min="2" max="2" width="44.6640625" style="71" customWidth="1"/>
    <col min="3" max="3" width="14.109375" style="71" customWidth="1"/>
    <col min="4" max="4" width="10.33203125" style="72" bestFit="1" customWidth="1"/>
    <col min="5" max="5" width="16" style="71" customWidth="1"/>
    <col min="6" max="6" width="14.77734375" style="71" customWidth="1"/>
    <col min="7" max="7" width="10.33203125" style="72" bestFit="1" customWidth="1"/>
    <col min="8" max="8" width="15.21875" style="71" customWidth="1"/>
    <col min="9" max="9" width="13.6640625" style="71" customWidth="1"/>
    <col min="10" max="10" width="10.33203125" style="72" bestFit="1" customWidth="1"/>
    <col min="11" max="11" width="12.44140625" style="71" customWidth="1"/>
    <col min="12" max="12" width="11.44140625" style="71" customWidth="1"/>
    <col min="13" max="13" width="10.33203125" style="72" bestFit="1" customWidth="1"/>
    <col min="14" max="14" width="12.88671875" style="71" customWidth="1"/>
    <col min="15" max="15" width="13.6640625" style="71" customWidth="1"/>
    <col min="16" max="16" width="10.33203125" style="72" bestFit="1" customWidth="1"/>
    <col min="17" max="17" width="12.6640625" style="71" customWidth="1"/>
    <col min="18" max="18" width="28.88671875" style="71" bestFit="1" customWidth="1"/>
    <col min="19" max="16384" width="8.88671875" style="71"/>
  </cols>
  <sheetData>
    <row r="1" spans="1:17" ht="15" thickBot="1">
      <c r="A1" s="41" t="s">
        <v>38</v>
      </c>
      <c r="B1" s="42"/>
      <c r="C1" s="42"/>
      <c r="D1" s="43"/>
      <c r="E1" s="42"/>
      <c r="F1" s="42"/>
      <c r="G1" s="43"/>
      <c r="H1" s="42"/>
      <c r="I1" s="42"/>
      <c r="J1" s="43"/>
      <c r="K1" s="42"/>
      <c r="L1" s="42"/>
      <c r="M1" s="43"/>
      <c r="N1" s="42"/>
      <c r="O1" s="42"/>
      <c r="P1" s="43"/>
      <c r="Q1" s="42"/>
    </row>
    <row r="2" spans="1:17" ht="15" thickBot="1">
      <c r="A2" s="42"/>
      <c r="B2" s="42"/>
      <c r="C2" s="88" t="s">
        <v>0</v>
      </c>
      <c r="D2" s="89"/>
      <c r="E2" s="94"/>
      <c r="F2" s="88" t="s">
        <v>22</v>
      </c>
      <c r="G2" s="89"/>
      <c r="H2" s="90"/>
      <c r="I2" s="88" t="s">
        <v>1</v>
      </c>
      <c r="J2" s="89"/>
      <c r="K2" s="90"/>
      <c r="L2" s="88" t="s">
        <v>23</v>
      </c>
      <c r="M2" s="89"/>
      <c r="N2" s="90"/>
      <c r="O2" s="88" t="s">
        <v>24</v>
      </c>
      <c r="P2" s="89"/>
      <c r="Q2" s="90"/>
    </row>
    <row r="3" spans="1:17" ht="29.4" thickBot="1">
      <c r="A3" s="91" t="s">
        <v>38</v>
      </c>
      <c r="B3" s="10" t="s">
        <v>13</v>
      </c>
      <c r="C3" s="38" t="s">
        <v>29</v>
      </c>
      <c r="D3" s="21" t="s">
        <v>25</v>
      </c>
      <c r="E3" s="22" t="s">
        <v>2</v>
      </c>
      <c r="F3" s="39" t="s">
        <v>29</v>
      </c>
      <c r="G3" s="21" t="s">
        <v>25</v>
      </c>
      <c r="H3" s="22" t="s">
        <v>2</v>
      </c>
      <c r="I3" s="38" t="s">
        <v>29</v>
      </c>
      <c r="J3" s="21" t="s">
        <v>25</v>
      </c>
      <c r="K3" s="22" t="s">
        <v>2</v>
      </c>
      <c r="L3" s="38" t="s">
        <v>29</v>
      </c>
      <c r="M3" s="21" t="s">
        <v>25</v>
      </c>
      <c r="N3" s="22" t="s">
        <v>2</v>
      </c>
      <c r="O3" s="38" t="s">
        <v>29</v>
      </c>
      <c r="P3" s="21" t="s">
        <v>25</v>
      </c>
      <c r="Q3" s="22" t="s">
        <v>2</v>
      </c>
    </row>
    <row r="4" spans="1:17" ht="15" thickBot="1">
      <c r="A4" s="92"/>
      <c r="B4" s="11" t="s">
        <v>12</v>
      </c>
      <c r="C4" s="7"/>
      <c r="D4" s="8"/>
      <c r="E4" s="9"/>
      <c r="F4" s="5"/>
      <c r="G4" s="4"/>
      <c r="H4" s="5"/>
      <c r="I4" s="5"/>
      <c r="J4" s="4"/>
      <c r="K4" s="5"/>
      <c r="L4" s="5"/>
      <c r="M4" s="4"/>
      <c r="N4" s="5"/>
      <c r="O4" s="5"/>
      <c r="P4" s="4"/>
      <c r="Q4" s="6"/>
    </row>
    <row r="5" spans="1:17" ht="15" thickBot="1">
      <c r="A5" s="92"/>
      <c r="B5" s="12" t="s">
        <v>41</v>
      </c>
      <c r="C5" s="2"/>
      <c r="D5" s="23">
        <v>9</v>
      </c>
      <c r="E5" s="24">
        <f t="shared" ref="E5:E11" si="0">C5*D5</f>
        <v>0</v>
      </c>
      <c r="F5" s="73"/>
      <c r="G5" s="74"/>
      <c r="H5" s="73"/>
      <c r="I5" s="73"/>
      <c r="J5" s="74"/>
      <c r="K5" s="73"/>
      <c r="L5" s="2"/>
      <c r="M5" s="23">
        <v>9</v>
      </c>
      <c r="N5" s="24">
        <f t="shared" ref="N5:N11" si="1">L5*M5</f>
        <v>0</v>
      </c>
      <c r="O5" s="75"/>
      <c r="P5" s="74"/>
      <c r="Q5" s="76"/>
    </row>
    <row r="6" spans="1:17">
      <c r="A6" s="92"/>
      <c r="B6" s="12" t="s">
        <v>27</v>
      </c>
      <c r="C6" s="2"/>
      <c r="D6" s="23">
        <v>9</v>
      </c>
      <c r="E6" s="24">
        <f t="shared" si="0"/>
        <v>0</v>
      </c>
      <c r="F6" s="2"/>
      <c r="G6" s="25">
        <v>9</v>
      </c>
      <c r="H6" s="26">
        <f t="shared" ref="H6:H11" si="2">F6*G6</f>
        <v>0</v>
      </c>
      <c r="I6" s="2"/>
      <c r="J6" s="25">
        <v>9</v>
      </c>
      <c r="K6" s="26">
        <f t="shared" ref="K6:K11" si="3">I6*J6</f>
        <v>0</v>
      </c>
      <c r="L6" s="2"/>
      <c r="M6" s="25">
        <v>9</v>
      </c>
      <c r="N6" s="26">
        <f t="shared" si="1"/>
        <v>0</v>
      </c>
      <c r="O6" s="2"/>
      <c r="P6" s="25">
        <v>9</v>
      </c>
      <c r="Q6" s="26">
        <f t="shared" ref="Q6:Q11" si="4">O6*P6</f>
        <v>0</v>
      </c>
    </row>
    <row r="7" spans="1:17">
      <c r="A7" s="92"/>
      <c r="B7" s="12" t="s">
        <v>37</v>
      </c>
      <c r="C7" s="1"/>
      <c r="D7" s="25">
        <v>9</v>
      </c>
      <c r="E7" s="26">
        <f t="shared" ref="E7" si="5">C7*D7</f>
        <v>0</v>
      </c>
      <c r="F7" s="2"/>
      <c r="G7" s="25">
        <v>9</v>
      </c>
      <c r="H7" s="26">
        <f t="shared" ref="H7" si="6">F7*G7</f>
        <v>0</v>
      </c>
      <c r="I7" s="2"/>
      <c r="J7" s="25">
        <v>9</v>
      </c>
      <c r="K7" s="26">
        <f t="shared" ref="K7" si="7">I7*J7</f>
        <v>0</v>
      </c>
      <c r="L7" s="2"/>
      <c r="M7" s="25">
        <v>9</v>
      </c>
      <c r="N7" s="26">
        <f t="shared" ref="N7" si="8">L7*M7</f>
        <v>0</v>
      </c>
      <c r="O7" s="2"/>
      <c r="P7" s="25">
        <v>9</v>
      </c>
      <c r="Q7" s="26">
        <f>O7*P7</f>
        <v>0</v>
      </c>
    </row>
    <row r="8" spans="1:17">
      <c r="A8" s="92"/>
      <c r="B8" s="13" t="s">
        <v>36</v>
      </c>
      <c r="C8" s="1"/>
      <c r="D8" s="25">
        <v>9</v>
      </c>
      <c r="E8" s="26">
        <f t="shared" si="0"/>
        <v>0</v>
      </c>
      <c r="F8" s="2"/>
      <c r="G8" s="25">
        <v>9</v>
      </c>
      <c r="H8" s="26">
        <f t="shared" si="2"/>
        <v>0</v>
      </c>
      <c r="I8" s="2"/>
      <c r="J8" s="25">
        <v>9</v>
      </c>
      <c r="K8" s="26">
        <f t="shared" si="3"/>
        <v>0</v>
      </c>
      <c r="L8" s="2"/>
      <c r="M8" s="25">
        <v>9</v>
      </c>
      <c r="N8" s="26">
        <f t="shared" si="1"/>
        <v>0</v>
      </c>
      <c r="O8" s="2"/>
      <c r="P8" s="25">
        <v>9</v>
      </c>
      <c r="Q8" s="26">
        <f t="shared" si="4"/>
        <v>0</v>
      </c>
    </row>
    <row r="9" spans="1:17" ht="28.8">
      <c r="A9" s="92"/>
      <c r="B9" s="14" t="s">
        <v>17</v>
      </c>
      <c r="C9" s="1"/>
      <c r="D9" s="25">
        <v>9</v>
      </c>
      <c r="E9" s="26">
        <f t="shared" si="0"/>
        <v>0</v>
      </c>
      <c r="F9" s="2"/>
      <c r="G9" s="25">
        <v>9</v>
      </c>
      <c r="H9" s="26">
        <f t="shared" si="2"/>
        <v>0</v>
      </c>
      <c r="I9" s="2"/>
      <c r="J9" s="25">
        <v>9</v>
      </c>
      <c r="K9" s="26">
        <f t="shared" si="3"/>
        <v>0</v>
      </c>
      <c r="L9" s="2"/>
      <c r="M9" s="25">
        <v>9</v>
      </c>
      <c r="N9" s="26">
        <f t="shared" si="1"/>
        <v>0</v>
      </c>
      <c r="O9" s="2"/>
      <c r="P9" s="25">
        <v>9</v>
      </c>
      <c r="Q9" s="26">
        <f t="shared" si="4"/>
        <v>0</v>
      </c>
    </row>
    <row r="10" spans="1:17" ht="28.8">
      <c r="A10" s="92"/>
      <c r="B10" s="14" t="s">
        <v>40</v>
      </c>
      <c r="C10" s="1"/>
      <c r="D10" s="25">
        <v>9</v>
      </c>
      <c r="E10" s="26">
        <f t="shared" si="0"/>
        <v>0</v>
      </c>
      <c r="F10" s="2"/>
      <c r="G10" s="25">
        <v>9</v>
      </c>
      <c r="H10" s="26">
        <f t="shared" si="2"/>
        <v>0</v>
      </c>
      <c r="I10" s="2"/>
      <c r="J10" s="25">
        <v>9</v>
      </c>
      <c r="K10" s="26">
        <f t="shared" si="3"/>
        <v>0</v>
      </c>
      <c r="L10" s="2"/>
      <c r="M10" s="25">
        <v>9</v>
      </c>
      <c r="N10" s="26">
        <f t="shared" si="1"/>
        <v>0</v>
      </c>
      <c r="O10" s="2"/>
      <c r="P10" s="25">
        <v>9</v>
      </c>
      <c r="Q10" s="26">
        <f t="shared" si="4"/>
        <v>0</v>
      </c>
    </row>
    <row r="11" spans="1:17" ht="15" thickBot="1">
      <c r="A11" s="93"/>
      <c r="B11" s="15" t="s">
        <v>20</v>
      </c>
      <c r="C11" s="3"/>
      <c r="D11" s="27">
        <v>9</v>
      </c>
      <c r="E11" s="28">
        <f t="shared" si="0"/>
        <v>0</v>
      </c>
      <c r="F11" s="2"/>
      <c r="G11" s="27">
        <v>9</v>
      </c>
      <c r="H11" s="28">
        <f t="shared" si="2"/>
        <v>0</v>
      </c>
      <c r="I11" s="2"/>
      <c r="J11" s="27">
        <v>9</v>
      </c>
      <c r="K11" s="28">
        <f t="shared" si="3"/>
        <v>0</v>
      </c>
      <c r="L11" s="2"/>
      <c r="M11" s="27">
        <v>9</v>
      </c>
      <c r="N11" s="28">
        <f t="shared" si="1"/>
        <v>0</v>
      </c>
      <c r="O11" s="2"/>
      <c r="P11" s="27">
        <v>9</v>
      </c>
      <c r="Q11" s="28">
        <f t="shared" si="4"/>
        <v>0</v>
      </c>
    </row>
    <row r="12" spans="1:17" ht="15" thickBot="1">
      <c r="A12" s="77"/>
      <c r="B12" s="16"/>
      <c r="C12" s="40"/>
      <c r="D12" s="78"/>
      <c r="E12" s="40"/>
      <c r="F12" s="46"/>
      <c r="G12" s="78"/>
      <c r="H12" s="79"/>
      <c r="I12" s="46"/>
      <c r="J12" s="78"/>
      <c r="K12" s="79"/>
      <c r="L12" s="46"/>
      <c r="M12" s="78"/>
      <c r="N12" s="79"/>
      <c r="O12" s="46"/>
      <c r="P12" s="78"/>
      <c r="Q12" s="79"/>
    </row>
    <row r="13" spans="1:17" s="80" customFormat="1" ht="28.8">
      <c r="A13" s="91" t="s">
        <v>16</v>
      </c>
      <c r="B13" s="17" t="s">
        <v>13</v>
      </c>
      <c r="C13" s="81" t="s">
        <v>29</v>
      </c>
      <c r="D13" s="29" t="s">
        <v>26</v>
      </c>
      <c r="E13" s="30" t="s">
        <v>2</v>
      </c>
      <c r="F13" s="82" t="s">
        <v>29</v>
      </c>
      <c r="G13" s="29" t="s">
        <v>26</v>
      </c>
      <c r="H13" s="34" t="s">
        <v>2</v>
      </c>
      <c r="I13" s="82" t="s">
        <v>29</v>
      </c>
      <c r="J13" s="29" t="s">
        <v>26</v>
      </c>
      <c r="K13" s="34" t="s">
        <v>2</v>
      </c>
      <c r="L13" s="82" t="s">
        <v>29</v>
      </c>
      <c r="M13" s="29" t="s">
        <v>26</v>
      </c>
      <c r="N13" s="34" t="s">
        <v>2</v>
      </c>
      <c r="O13" s="82" t="s">
        <v>29</v>
      </c>
      <c r="P13" s="29" t="s">
        <v>26</v>
      </c>
      <c r="Q13" s="34" t="s">
        <v>2</v>
      </c>
    </row>
    <row r="14" spans="1:17">
      <c r="A14" s="92"/>
      <c r="B14" s="18" t="s">
        <v>14</v>
      </c>
      <c r="C14" s="2"/>
      <c r="D14" s="25">
        <v>1</v>
      </c>
      <c r="E14" s="31">
        <f>C14*D14</f>
        <v>0</v>
      </c>
      <c r="F14" s="2"/>
      <c r="G14" s="25">
        <v>1</v>
      </c>
      <c r="H14" s="26">
        <f>F14*G14</f>
        <v>0</v>
      </c>
      <c r="I14" s="2"/>
      <c r="J14" s="25">
        <v>1</v>
      </c>
      <c r="K14" s="26">
        <f>I14*J14</f>
        <v>0</v>
      </c>
      <c r="L14" s="2"/>
      <c r="M14" s="25">
        <v>1</v>
      </c>
      <c r="N14" s="26">
        <f>L14*M14</f>
        <v>0</v>
      </c>
      <c r="O14" s="2"/>
      <c r="P14" s="25">
        <v>1</v>
      </c>
      <c r="Q14" s="26">
        <f>O14*P14</f>
        <v>0</v>
      </c>
    </row>
    <row r="15" spans="1:17">
      <c r="A15" s="92"/>
      <c r="B15" s="18" t="s">
        <v>15</v>
      </c>
      <c r="C15" s="2"/>
      <c r="D15" s="25">
        <v>2</v>
      </c>
      <c r="E15" s="31">
        <f t="shared" ref="E15:E18" si="9">C15*D15</f>
        <v>0</v>
      </c>
      <c r="F15" s="2"/>
      <c r="G15" s="32">
        <v>2</v>
      </c>
      <c r="H15" s="26">
        <f t="shared" ref="H15:H18" si="10">F15*G15</f>
        <v>0</v>
      </c>
      <c r="I15" s="2"/>
      <c r="J15" s="32">
        <v>2</v>
      </c>
      <c r="K15" s="26">
        <f t="shared" ref="K15:K18" si="11">I15*J15</f>
        <v>0</v>
      </c>
      <c r="L15" s="2"/>
      <c r="M15" s="32">
        <v>2</v>
      </c>
      <c r="N15" s="26">
        <f t="shared" ref="N15:N18" si="12">L15*M15</f>
        <v>0</v>
      </c>
      <c r="O15" s="2"/>
      <c r="P15" s="32">
        <v>2</v>
      </c>
      <c r="Q15" s="26">
        <f t="shared" ref="Q15:Q18" si="13">O15*P15</f>
        <v>0</v>
      </c>
    </row>
    <row r="16" spans="1:17">
      <c r="A16" s="92"/>
      <c r="B16" s="18" t="s">
        <v>18</v>
      </c>
      <c r="C16" s="2"/>
      <c r="D16" s="25">
        <v>1</v>
      </c>
      <c r="E16" s="31">
        <f t="shared" si="9"/>
        <v>0</v>
      </c>
      <c r="F16" s="2"/>
      <c r="G16" s="32">
        <v>1</v>
      </c>
      <c r="H16" s="26">
        <f t="shared" si="10"/>
        <v>0</v>
      </c>
      <c r="I16" s="2"/>
      <c r="J16" s="32">
        <v>1</v>
      </c>
      <c r="K16" s="26">
        <f t="shared" si="11"/>
        <v>0</v>
      </c>
      <c r="L16" s="2"/>
      <c r="M16" s="32">
        <v>1</v>
      </c>
      <c r="N16" s="26">
        <f t="shared" si="12"/>
        <v>0</v>
      </c>
      <c r="O16" s="2"/>
      <c r="P16" s="32">
        <v>1</v>
      </c>
      <c r="Q16" s="26">
        <f t="shared" si="13"/>
        <v>0</v>
      </c>
    </row>
    <row r="17" spans="1:17">
      <c r="A17" s="92"/>
      <c r="B17" s="18" t="s">
        <v>19</v>
      </c>
      <c r="C17" s="2"/>
      <c r="D17" s="25">
        <v>1</v>
      </c>
      <c r="E17" s="31">
        <f t="shared" si="9"/>
        <v>0</v>
      </c>
      <c r="F17" s="2"/>
      <c r="G17" s="25">
        <v>1</v>
      </c>
      <c r="H17" s="26">
        <f t="shared" si="10"/>
        <v>0</v>
      </c>
      <c r="I17" s="2"/>
      <c r="J17" s="25">
        <v>1</v>
      </c>
      <c r="K17" s="26">
        <f t="shared" si="11"/>
        <v>0</v>
      </c>
      <c r="L17" s="2"/>
      <c r="M17" s="23">
        <v>1</v>
      </c>
      <c r="N17" s="26">
        <f t="shared" si="12"/>
        <v>0</v>
      </c>
      <c r="O17" s="2"/>
      <c r="P17" s="23">
        <v>1</v>
      </c>
      <c r="Q17" s="26">
        <f t="shared" si="13"/>
        <v>0</v>
      </c>
    </row>
    <row r="18" spans="1:17">
      <c r="A18" s="92"/>
      <c r="B18" s="19" t="s">
        <v>21</v>
      </c>
      <c r="C18" s="2"/>
      <c r="D18" s="32">
        <v>1</v>
      </c>
      <c r="E18" s="31">
        <f t="shared" si="9"/>
        <v>0</v>
      </c>
      <c r="F18" s="2"/>
      <c r="G18" s="32">
        <v>1</v>
      </c>
      <c r="H18" s="26">
        <f t="shared" si="10"/>
        <v>0</v>
      </c>
      <c r="I18" s="2"/>
      <c r="J18" s="32">
        <v>1</v>
      </c>
      <c r="K18" s="26">
        <f t="shared" si="11"/>
        <v>0</v>
      </c>
      <c r="L18" s="2"/>
      <c r="M18" s="35">
        <v>1</v>
      </c>
      <c r="N18" s="26">
        <f t="shared" si="12"/>
        <v>0</v>
      </c>
      <c r="O18" s="2"/>
      <c r="P18" s="35">
        <v>1</v>
      </c>
      <c r="Q18" s="26">
        <f t="shared" si="13"/>
        <v>0</v>
      </c>
    </row>
    <row r="19" spans="1:17" ht="42.6" thickBot="1">
      <c r="A19" s="93"/>
      <c r="B19" s="20" t="s">
        <v>39</v>
      </c>
      <c r="C19" s="2"/>
      <c r="D19" s="27">
        <v>20</v>
      </c>
      <c r="E19" s="33">
        <f t="shared" ref="E19" si="14">C19*D19</f>
        <v>0</v>
      </c>
      <c r="F19" s="2"/>
      <c r="G19" s="27">
        <v>20</v>
      </c>
      <c r="H19" s="28">
        <f t="shared" ref="H19" si="15">F19*G19</f>
        <v>0</v>
      </c>
      <c r="I19" s="2"/>
      <c r="J19" s="27">
        <v>20</v>
      </c>
      <c r="K19" s="28">
        <f t="shared" ref="K19" si="16">I19*J19</f>
        <v>0</v>
      </c>
      <c r="L19" s="2"/>
      <c r="M19" s="27">
        <v>20</v>
      </c>
      <c r="N19" s="28">
        <f t="shared" ref="N19" si="17">L19*M19</f>
        <v>0</v>
      </c>
      <c r="O19" s="2"/>
      <c r="P19" s="27">
        <v>20</v>
      </c>
      <c r="Q19" s="28">
        <f t="shared" ref="Q19" si="18">O19*P19</f>
        <v>0</v>
      </c>
    </row>
    <row r="20" spans="1:17" ht="15" thickBot="1">
      <c r="C20" s="86" t="s">
        <v>30</v>
      </c>
      <c r="D20" s="87"/>
      <c r="E20" s="37">
        <f>SUM(E4:E19)</f>
        <v>0</v>
      </c>
      <c r="F20" s="86" t="s">
        <v>31</v>
      </c>
      <c r="G20" s="87"/>
      <c r="H20" s="36">
        <f>SUM(H4:H19)</f>
        <v>0</v>
      </c>
      <c r="I20" s="86" t="s">
        <v>32</v>
      </c>
      <c r="J20" s="87"/>
      <c r="K20" s="36">
        <f>SUM(K4:K19)</f>
        <v>0</v>
      </c>
      <c r="L20" s="86" t="s">
        <v>33</v>
      </c>
      <c r="M20" s="87"/>
      <c r="N20" s="36">
        <f>SUM(N4:N19)</f>
        <v>0</v>
      </c>
      <c r="O20" s="86" t="s">
        <v>34</v>
      </c>
      <c r="P20" s="87"/>
      <c r="Q20" s="36">
        <f>SUM(Q4:Q19)</f>
        <v>0</v>
      </c>
    </row>
    <row r="22" spans="1:17" ht="15" thickBot="1"/>
    <row r="23" spans="1:17" ht="44.25" customHeight="1" thickBot="1">
      <c r="A23" s="44" t="s">
        <v>35</v>
      </c>
      <c r="B23" s="45">
        <f>E20+H20+K20+N20+Q20</f>
        <v>0</v>
      </c>
    </row>
    <row r="25" spans="1:17" ht="15" thickBot="1"/>
    <row r="26" spans="1:17">
      <c r="A26" s="47" t="s">
        <v>3</v>
      </c>
      <c r="B26" s="48"/>
      <c r="C26" s="48"/>
      <c r="D26" s="49"/>
      <c r="E26" s="48"/>
      <c r="F26" s="48"/>
      <c r="G26" s="49"/>
      <c r="H26" s="48"/>
      <c r="I26" s="50"/>
    </row>
    <row r="27" spans="1:17">
      <c r="A27" s="51" t="s">
        <v>4</v>
      </c>
      <c r="B27" s="52"/>
      <c r="C27" s="52"/>
      <c r="D27" s="53"/>
      <c r="E27" s="52"/>
      <c r="F27" s="52"/>
      <c r="G27" s="53"/>
      <c r="H27" s="52"/>
      <c r="I27" s="54"/>
    </row>
    <row r="28" spans="1:17">
      <c r="A28" s="51" t="s">
        <v>5</v>
      </c>
      <c r="B28" s="52"/>
      <c r="C28" s="52"/>
      <c r="D28" s="53"/>
      <c r="E28" s="52"/>
      <c r="F28" s="52"/>
      <c r="G28" s="53"/>
      <c r="H28" s="52"/>
      <c r="I28" s="54"/>
    </row>
    <row r="29" spans="1:17">
      <c r="A29" s="51" t="s">
        <v>28</v>
      </c>
      <c r="B29" s="55"/>
      <c r="C29" s="52"/>
      <c r="D29" s="53"/>
      <c r="E29" s="52"/>
      <c r="F29" s="52"/>
      <c r="G29" s="53"/>
      <c r="H29" s="52"/>
      <c r="I29" s="54"/>
    </row>
    <row r="30" spans="1:17">
      <c r="A30" s="51" t="s">
        <v>6</v>
      </c>
      <c r="B30" s="52"/>
      <c r="C30" s="52"/>
      <c r="D30" s="53"/>
      <c r="E30" s="52"/>
      <c r="F30" s="52"/>
      <c r="G30" s="53"/>
      <c r="H30" s="52"/>
      <c r="I30" s="54"/>
    </row>
    <row r="31" spans="1:17">
      <c r="A31" s="51" t="s">
        <v>7</v>
      </c>
      <c r="B31" s="52"/>
      <c r="C31" s="52"/>
      <c r="D31" s="53"/>
      <c r="E31" s="52"/>
      <c r="F31" s="52"/>
      <c r="G31" s="53"/>
      <c r="H31" s="52"/>
      <c r="I31" s="54"/>
    </row>
    <row r="32" spans="1:17">
      <c r="A32" s="51" t="s">
        <v>8</v>
      </c>
      <c r="B32" s="55" t="s">
        <v>9</v>
      </c>
      <c r="C32" s="52"/>
      <c r="D32" s="53"/>
      <c r="E32" s="52"/>
      <c r="F32" s="52"/>
      <c r="G32" s="53"/>
      <c r="H32" s="52"/>
      <c r="I32" s="54"/>
    </row>
    <row r="33" spans="1:9">
      <c r="A33" s="51" t="s">
        <v>10</v>
      </c>
      <c r="B33" s="52"/>
      <c r="C33" s="52"/>
      <c r="D33" s="53"/>
      <c r="E33" s="52"/>
      <c r="F33" s="52"/>
      <c r="G33" s="53"/>
      <c r="H33" s="52"/>
      <c r="I33" s="54"/>
    </row>
    <row r="34" spans="1:9" ht="15.6">
      <c r="A34" s="56" t="s">
        <v>11</v>
      </c>
      <c r="B34" s="52"/>
      <c r="C34" s="52"/>
      <c r="D34" s="53"/>
      <c r="E34" s="52"/>
      <c r="F34" s="52"/>
      <c r="G34" s="53"/>
      <c r="H34" s="52"/>
      <c r="I34" s="54"/>
    </row>
    <row r="35" spans="1:9" ht="15" thickBot="1">
      <c r="A35" s="57"/>
      <c r="B35" s="58"/>
      <c r="C35" s="58"/>
      <c r="D35" s="59"/>
      <c r="E35" s="58"/>
      <c r="F35" s="58"/>
      <c r="G35" s="59"/>
      <c r="H35" s="58"/>
      <c r="I35" s="60"/>
    </row>
  </sheetData>
  <sheetProtection algorithmName="SHA-512" hashValue="wY89/zNhvYJObR9EmmLE83BrM1BpFk1KC1PMEhStEXHfa+dUdtlwFwzLAVbVliwUFE7vaIHzytlHcxZXowYUcQ==" saltValue="2+6wcyM34VeFQgreFA46ZQ==" spinCount="100000" sheet="1" selectLockedCells="1"/>
  <mergeCells count="12">
    <mergeCell ref="L2:N2"/>
    <mergeCell ref="O2:Q2"/>
    <mergeCell ref="A3:A11"/>
    <mergeCell ref="A13:A19"/>
    <mergeCell ref="C2:E2"/>
    <mergeCell ref="F2:H2"/>
    <mergeCell ref="I2:K2"/>
    <mergeCell ref="I20:J20"/>
    <mergeCell ref="L20:M20"/>
    <mergeCell ref="O20:P20"/>
    <mergeCell ref="C20:D20"/>
    <mergeCell ref="F20:G20"/>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I12" sqref="I12"/>
    </sheetView>
  </sheetViews>
  <sheetFormatPr defaultRowHeight="14.4"/>
  <cols>
    <col min="1" max="5" width="8.88671875" style="71"/>
    <col min="6" max="6" width="20.44140625" style="71" customWidth="1"/>
    <col min="7" max="8" width="8.88671875" style="71"/>
    <col min="9" max="9" width="17.109375" style="71" customWidth="1"/>
    <col min="10" max="16384" width="8.88671875" style="71"/>
  </cols>
  <sheetData>
    <row r="1" spans="1:9">
      <c r="A1" s="95" t="s">
        <v>56</v>
      </c>
      <c r="B1" s="95"/>
      <c r="C1" s="95"/>
      <c r="D1" s="95"/>
      <c r="E1" s="95"/>
      <c r="F1" s="95"/>
      <c r="G1" s="42"/>
      <c r="H1" s="42"/>
      <c r="I1" s="42"/>
    </row>
    <row r="2" spans="1:9">
      <c r="A2" s="83"/>
      <c r="B2" s="83"/>
      <c r="C2" s="83"/>
      <c r="D2" s="83"/>
      <c r="E2" s="83"/>
      <c r="F2" s="83"/>
      <c r="G2" s="42"/>
      <c r="H2" s="42"/>
      <c r="I2" s="42"/>
    </row>
    <row r="3" spans="1:9">
      <c r="A3" s="96"/>
      <c r="B3" s="96"/>
      <c r="C3" s="96"/>
      <c r="D3" s="96"/>
      <c r="E3" s="96"/>
      <c r="F3" s="96"/>
      <c r="G3" s="42"/>
      <c r="H3" s="42"/>
      <c r="I3" s="42"/>
    </row>
    <row r="4" spans="1:9">
      <c r="A4" s="42"/>
      <c r="B4" s="42"/>
      <c r="C4" s="42"/>
      <c r="D4" s="42"/>
      <c r="E4" s="42"/>
      <c r="F4" s="42"/>
      <c r="G4" s="42"/>
      <c r="H4" s="42"/>
      <c r="I4" s="42"/>
    </row>
    <row r="5" spans="1:9">
      <c r="A5" s="42"/>
      <c r="B5" s="42"/>
      <c r="C5" s="42"/>
      <c r="D5" s="42"/>
      <c r="E5" s="42"/>
      <c r="F5" s="42"/>
      <c r="G5" s="42"/>
      <c r="H5" s="42"/>
      <c r="I5" s="42"/>
    </row>
    <row r="6" spans="1:9">
      <c r="A6" s="97" t="s">
        <v>57</v>
      </c>
      <c r="B6" s="98"/>
      <c r="C6" s="98"/>
      <c r="D6" s="98"/>
      <c r="E6" s="101" t="s">
        <v>58</v>
      </c>
      <c r="F6" s="103">
        <f>'Base Period'!$B$23</f>
        <v>0</v>
      </c>
      <c r="G6" s="42"/>
      <c r="H6" s="42"/>
      <c r="I6" s="42"/>
    </row>
    <row r="7" spans="1:9">
      <c r="A7" s="99"/>
      <c r="B7" s="100"/>
      <c r="C7" s="100"/>
      <c r="D7" s="100"/>
      <c r="E7" s="102"/>
      <c r="F7" s="104"/>
      <c r="G7" s="42"/>
      <c r="H7" s="42"/>
      <c r="I7" s="42"/>
    </row>
    <row r="8" spans="1:9" ht="15" thickBot="1">
      <c r="A8" s="66"/>
      <c r="B8" s="67"/>
      <c r="C8" s="67"/>
      <c r="D8" s="67"/>
      <c r="E8" s="84"/>
      <c r="F8" s="68" t="s">
        <v>59</v>
      </c>
      <c r="G8" s="42"/>
      <c r="H8" s="42"/>
      <c r="I8" s="42"/>
    </row>
    <row r="9" spans="1:9" ht="15" thickBot="1">
      <c r="A9" s="69"/>
      <c r="B9" s="69"/>
      <c r="C9" s="69"/>
      <c r="D9" s="69"/>
      <c r="E9" s="85"/>
      <c r="F9" s="70"/>
      <c r="G9" s="42"/>
      <c r="H9" s="42"/>
      <c r="I9" s="42"/>
    </row>
    <row r="10" spans="1:9">
      <c r="A10" s="47" t="s">
        <v>3</v>
      </c>
      <c r="B10" s="48"/>
      <c r="C10" s="48"/>
      <c r="D10" s="49"/>
      <c r="E10" s="48"/>
      <c r="F10" s="48"/>
      <c r="G10" s="49"/>
      <c r="H10" s="48"/>
      <c r="I10" s="50"/>
    </row>
    <row r="11" spans="1:9">
      <c r="A11" s="51" t="s">
        <v>4</v>
      </c>
      <c r="B11" s="52"/>
      <c r="C11" s="52"/>
      <c r="D11" s="53"/>
      <c r="E11" s="52"/>
      <c r="F11" s="52"/>
      <c r="G11" s="53"/>
      <c r="H11" s="52"/>
      <c r="I11" s="54"/>
    </row>
    <row r="12" spans="1:9">
      <c r="A12" s="51" t="s">
        <v>5</v>
      </c>
      <c r="B12" s="52"/>
      <c r="C12" s="52"/>
      <c r="D12" s="53"/>
      <c r="E12" s="52"/>
      <c r="F12" s="52"/>
      <c r="G12" s="53"/>
      <c r="H12" s="52"/>
      <c r="I12" s="54"/>
    </row>
    <row r="13" spans="1:9">
      <c r="A13" s="51" t="s">
        <v>28</v>
      </c>
      <c r="B13" s="55"/>
      <c r="C13" s="52"/>
      <c r="D13" s="53"/>
      <c r="E13" s="52"/>
      <c r="F13" s="52"/>
      <c r="G13" s="53"/>
      <c r="H13" s="52"/>
      <c r="I13" s="54"/>
    </row>
    <row r="14" spans="1:9">
      <c r="A14" s="51" t="s">
        <v>6</v>
      </c>
      <c r="B14" s="52"/>
      <c r="C14" s="52"/>
      <c r="D14" s="53"/>
      <c r="E14" s="52"/>
      <c r="F14" s="52"/>
      <c r="G14" s="53"/>
      <c r="H14" s="52"/>
      <c r="I14" s="54"/>
    </row>
    <row r="15" spans="1:9">
      <c r="A15" s="51" t="s">
        <v>7</v>
      </c>
      <c r="B15" s="52"/>
      <c r="C15" s="52"/>
      <c r="D15" s="53"/>
      <c r="E15" s="52"/>
      <c r="F15" s="52"/>
      <c r="G15" s="53"/>
      <c r="H15" s="52"/>
      <c r="I15" s="54"/>
    </row>
    <row r="16" spans="1:9">
      <c r="A16" s="51" t="s">
        <v>8</v>
      </c>
      <c r="B16" s="55" t="s">
        <v>9</v>
      </c>
      <c r="C16" s="52"/>
      <c r="D16" s="53"/>
      <c r="E16" s="52"/>
      <c r="F16" s="52"/>
      <c r="G16" s="53"/>
      <c r="H16" s="52"/>
      <c r="I16" s="54"/>
    </row>
    <row r="17" spans="1:9">
      <c r="A17" s="51" t="s">
        <v>10</v>
      </c>
      <c r="B17" s="52"/>
      <c r="C17" s="52"/>
      <c r="D17" s="53"/>
      <c r="E17" s="52"/>
      <c r="F17" s="52"/>
      <c r="G17" s="53"/>
      <c r="H17" s="52"/>
      <c r="I17" s="54"/>
    </row>
    <row r="18" spans="1:9" ht="15.6">
      <c r="A18" s="56" t="s">
        <v>11</v>
      </c>
      <c r="B18" s="52"/>
      <c r="C18" s="52"/>
      <c r="D18" s="53"/>
      <c r="E18" s="52"/>
      <c r="F18" s="52"/>
      <c r="G18" s="53"/>
      <c r="H18" s="52"/>
      <c r="I18" s="54"/>
    </row>
    <row r="19" spans="1:9" ht="15" thickBot="1">
      <c r="A19" s="57"/>
      <c r="B19" s="58"/>
      <c r="C19" s="58"/>
      <c r="D19" s="59"/>
      <c r="E19" s="58"/>
      <c r="F19" s="58"/>
      <c r="G19" s="59"/>
      <c r="H19" s="58"/>
      <c r="I19" s="60"/>
    </row>
  </sheetData>
  <sheetProtection algorithmName="SHA-512" hashValue="x6VrMYy5RqBV21mB4r9iBrcYQyfn9mXXJuMhfaCC19xcsCWL0azv6Zec4qLoreD+HUsh+xgVglD0hDAoExiFrg==" saltValue="NphceBWexKcOo5mBvja1rA==" spinCount="100000" sheet="1" objects="1" scenarios="1"/>
  <protectedRanges>
    <protectedRange algorithmName="SHA-512" hashValue="e1K/8QLYzT99PVpud7hTGY9GLn3wJ8jatmUC1C/y3wtumu86HbQdZPiH3xP50aRqaMMA2QUJkcoaUFcaED7ULQ==" saltValue="UhElzNlb/1X9hq9QCJ19FA==" spinCount="100000" sqref="A10:C10" name="Range1_1_1_1_1"/>
  </protectedRanges>
  <mergeCells count="5">
    <mergeCell ref="A1:F1"/>
    <mergeCell ref="A3:F3"/>
    <mergeCell ref="A6:D7"/>
    <mergeCell ref="E6:E7"/>
    <mergeCell ref="F6:F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78E4AEC-13FB-494D-B3B7-6C0AAF46FA5D}"/>
</file>

<file path=customXml/itemProps2.xml><?xml version="1.0" encoding="utf-8"?>
<ds:datastoreItem xmlns:ds="http://schemas.openxmlformats.org/officeDocument/2006/customXml" ds:itemID="{39F57C94-78D5-491B-BA1C-13672EC1E540}"/>
</file>

<file path=customXml/itemProps3.xml><?xml version="1.0" encoding="utf-8"?>
<ds:datastoreItem xmlns:ds="http://schemas.openxmlformats.org/officeDocument/2006/customXml" ds:itemID="{53B755DC-253B-47AD-B717-333EB5674E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Base Period</vt:lpstr>
      <vt:lpstr>Summary Totals Page</vt:lpstr>
    </vt:vector>
  </TitlesOfParts>
  <Company>DHMH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Monchel D. Pridget</dc:creator>
  <cp:lastModifiedBy>Naishadh Desai</cp:lastModifiedBy>
  <cp:lastPrinted>2016-03-07T17:49:14Z</cp:lastPrinted>
  <dcterms:created xsi:type="dcterms:W3CDTF">2015-05-04T20:45:04Z</dcterms:created>
  <dcterms:modified xsi:type="dcterms:W3CDTF">2021-08-02T18:55:46Z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