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sai.OAS\Documents\Web Page Edited\Procurement Oppurtunities\OPASS 21-18957\"/>
    </mc:Choice>
  </mc:AlternateContent>
  <xr:revisionPtr revIDLastSave="0" documentId="8_{6488B048-EB41-4D51-B15D-ACC6E5A23D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s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Q7" i="1" l="1"/>
  <c r="N7" i="1"/>
  <c r="K7" i="1"/>
  <c r="H7" i="1"/>
  <c r="E7" i="1"/>
  <c r="Q15" i="1" l="1"/>
  <c r="N15" i="1"/>
  <c r="K15" i="1"/>
  <c r="H15" i="1"/>
  <c r="E15" i="1"/>
  <c r="Q19" i="1"/>
  <c r="Q17" i="1"/>
  <c r="Q16" i="1"/>
  <c r="Q14" i="1"/>
  <c r="N19" i="1"/>
  <c r="N17" i="1"/>
  <c r="N16" i="1"/>
  <c r="N14" i="1"/>
  <c r="K19" i="1"/>
  <c r="K17" i="1"/>
  <c r="K16" i="1"/>
  <c r="K14" i="1"/>
  <c r="H19" i="1"/>
  <c r="H17" i="1"/>
  <c r="H16" i="1"/>
  <c r="H14" i="1"/>
  <c r="Q11" i="1"/>
  <c r="Q10" i="1"/>
  <c r="Q9" i="1"/>
  <c r="Q8" i="1"/>
  <c r="Q6" i="1"/>
  <c r="N11" i="1"/>
  <c r="N10" i="1"/>
  <c r="N9" i="1"/>
  <c r="N8" i="1"/>
  <c r="N6" i="1"/>
  <c r="N5" i="1"/>
  <c r="K11" i="1"/>
  <c r="K10" i="1"/>
  <c r="K9" i="1"/>
  <c r="K8" i="1"/>
  <c r="K6" i="1"/>
  <c r="H11" i="1"/>
  <c r="H10" i="1"/>
  <c r="H9" i="1"/>
  <c r="H8" i="1"/>
  <c r="H6" i="1"/>
  <c r="E16" i="1"/>
  <c r="E17" i="1"/>
  <c r="E19" i="1"/>
  <c r="E14" i="1"/>
  <c r="E6" i="1"/>
  <c r="E8" i="1"/>
  <c r="E9" i="1"/>
  <c r="E10" i="1"/>
  <c r="E11" i="1"/>
  <c r="E20" i="1" l="1"/>
  <c r="Q20" i="1"/>
  <c r="N20" i="1"/>
  <c r="K20" i="1"/>
  <c r="H20" i="1"/>
  <c r="B23" i="1" l="1"/>
</calcChain>
</file>

<file path=xl/sharedStrings.xml><?xml version="1.0" encoding="utf-8"?>
<sst xmlns="http://schemas.openxmlformats.org/spreadsheetml/2006/main" count="70" uniqueCount="43">
  <si>
    <t>Year 1</t>
  </si>
  <si>
    <t>Year 3</t>
  </si>
  <si>
    <t>Total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</si>
  <si>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</si>
  <si>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</si>
  <si>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</si>
  <si>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</si>
  <si>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</si>
  <si>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</si>
  <si>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</si>
  <si>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</si>
  <si>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______________________________________________________________</t>
  </si>
  <si>
    <t>Systems Performance Review</t>
  </si>
  <si>
    <t>External Quality Review Activity</t>
  </si>
  <si>
    <t>Validation of Performance Measures</t>
  </si>
  <si>
    <t>Network Adequacy Assessment</t>
  </si>
  <si>
    <t>Activities Priced Per MCO</t>
  </si>
  <si>
    <t>Activities Priced Per Service</t>
  </si>
  <si>
    <t>Development and Validation of Performance Improvement Projects</t>
  </si>
  <si>
    <t>Consumer Report Card</t>
  </si>
  <si>
    <t>Encounter Data Validation</t>
  </si>
  <si>
    <t>EPSDT/Healthy Kids Review</t>
  </si>
  <si>
    <t>Annual Technical Report</t>
  </si>
  <si>
    <t xml:space="preserve">Year 2 </t>
  </si>
  <si>
    <t>Year 4</t>
  </si>
  <si>
    <t>Year 5</t>
  </si>
  <si>
    <t>Unit 
(Per MCO)</t>
  </si>
  <si>
    <t>Unit 
(Per Year)</t>
  </si>
  <si>
    <t xml:space="preserve">       Annual Corrective Action Plan Reviews</t>
  </si>
  <si>
    <t>Offeror Name: __________________________________________________________________________________</t>
  </si>
  <si>
    <t>Price</t>
  </si>
  <si>
    <t>Year 1 Subtotal</t>
  </si>
  <si>
    <t>Year 2 Subtotal</t>
  </si>
  <si>
    <t>Year 3 Subtotal</t>
  </si>
  <si>
    <t>Year 4 Subtotal</t>
  </si>
  <si>
    <t>Year 5 Subtotal</t>
  </si>
  <si>
    <t>Total Proposal Price</t>
  </si>
  <si>
    <t xml:space="preserve">       SPR Standards Updates and NCQA Crosswalks</t>
  </si>
  <si>
    <t xml:space="preserve">       2019 Comprehensive Review</t>
  </si>
  <si>
    <t xml:space="preserve">       Baseline and Interim Desktop Reviews</t>
  </si>
  <si>
    <t>Financial Proposal Form (Attachment F) - External Quality Review of Maryland Managed Care Organizations</t>
  </si>
  <si>
    <r>
      <t xml:space="preserve">Medical Record Review for Complaint Resolution Unit </t>
    </r>
    <r>
      <rPr>
        <sz val="10"/>
        <color theme="1"/>
        <rFont val="Calibri (Body)_x0000_"/>
      </rPr>
      <t>*The Department estimates that the Contractor will receive no more than 20 cases a year for review</t>
    </r>
  </si>
  <si>
    <t>Quarterly Analysis of Grievances, Appeals, and Denials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</si>
</sst>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5" xfId="1" applyFont="1" applyBorder="1" applyAlignment="1" applyProtection="1">
      <alignment horizontal="center"/>
      <protection locked="0"/>
    </xf>
    <xf numFmtId="44" fontId="0" fillId="0" borderId="26" xfId="1" applyFont="1" applyBorder="1" applyAlignment="1" applyProtection="1">
      <alignment horizontal="center"/>
      <protection locked="0"/>
    </xf>
    <xf numFmtId="44" fontId="0" fillId="0" borderId="32" xfId="1" applyFont="1" applyBorder="1" applyAlignment="1" applyProtection="1">
      <alignment horizontal="center"/>
      <protection locked="0"/>
    </xf>
    <xf numFmtId="44" fontId="0" fillId="0" borderId="36" xfId="1" applyFont="1" applyBorder="1" applyAlignment="1" applyProtection="1">
      <alignment horizontal="center"/>
      <protection locked="0"/>
    </xf>
    <xf numFmtId="44" fontId="0" fillId="0" borderId="39" xfId="1" applyFont="1" applyBorder="1" applyAlignment="1" applyProtection="1">
      <alignment horizontal="center"/>
      <protection locked="0"/>
    </xf>
    <xf numFmtId="44" fontId="0" fillId="0" borderId="41" xfId="1" applyFont="1" applyBorder="1" applyAlignment="1" applyProtection="1">
      <alignment horizontal="center"/>
      <protection locked="0"/>
    </xf>
    <xf numFmtId="44" fontId="0" fillId="0" borderId="47" xfId="1" applyFont="1" applyBorder="1" applyAlignment="1" applyProtection="1">
      <alignment horizontal="center"/>
      <protection locked="0"/>
    </xf>
    <xf numFmtId="44" fontId="0" fillId="0" borderId="50" xfId="1" applyFont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 wrapText="1"/>
    </xf>
    <xf numFmtId="44" fontId="0" fillId="2" borderId="53" xfId="1" applyFont="1" applyFill="1" applyBorder="1" applyAlignment="1" applyProtection="1">
      <alignment horizontal="center"/>
    </xf>
    <xf numFmtId="44" fontId="0" fillId="2" borderId="25" xfId="1" applyFon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 wrapText="1"/>
    </xf>
    <xf numFmtId="0" fontId="0" fillId="2" borderId="25" xfId="0" applyFill="1" applyBorder="1" applyAlignment="1" applyProtection="1">
      <alignment horizontal="center" wrapText="1"/>
    </xf>
    <xf numFmtId="44" fontId="0" fillId="2" borderId="14" xfId="1" applyFon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 wrapText="1"/>
    </xf>
    <xf numFmtId="44" fontId="0" fillId="2" borderId="15" xfId="1" applyFont="1" applyFill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0" fontId="2" fillId="0" borderId="55" xfId="0" applyFont="1" applyBorder="1" applyAlignment="1" applyProtection="1">
      <alignment vertical="center"/>
    </xf>
    <xf numFmtId="0" fontId="0" fillId="2" borderId="22" xfId="0" applyFill="1" applyBorder="1" applyAlignment="1" applyProtection="1"/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44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wrapText="1"/>
    </xf>
    <xf numFmtId="44" fontId="0" fillId="0" borderId="33" xfId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44" fontId="0" fillId="0" borderId="6" xfId="1" applyFont="1" applyBorder="1" applyAlignment="1" applyProtection="1">
      <alignment horizontal="center"/>
    </xf>
    <xf numFmtId="0" fontId="0" fillId="0" borderId="48" xfId="0" applyBorder="1" applyAlignment="1" applyProtection="1">
      <alignment horizontal="center" wrapText="1"/>
    </xf>
    <xf numFmtId="44" fontId="0" fillId="0" borderId="51" xfId="1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44" fontId="0" fillId="0" borderId="8" xfId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 wrapText="1"/>
    </xf>
    <xf numFmtId="44" fontId="0" fillId="0" borderId="16" xfId="1" applyFont="1" applyBorder="1" applyAlignment="1" applyProtection="1">
      <alignment horizontal="center"/>
    </xf>
    <xf numFmtId="44" fontId="0" fillId="0" borderId="49" xfId="1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44" fontId="0" fillId="0" borderId="27" xfId="1" applyFont="1" applyBorder="1" applyAlignment="1" applyProtection="1">
      <alignment horizontal="center"/>
    </xf>
    <xf numFmtId="0" fontId="0" fillId="0" borderId="37" xfId="0" applyBorder="1" applyAlignment="1" applyProtection="1">
      <alignment horizontal="center" wrapText="1"/>
    </xf>
    <xf numFmtId="44" fontId="0" fillId="0" borderId="38" xfId="1" applyFont="1" applyBorder="1" applyAlignment="1" applyProtection="1">
      <alignment horizontal="center"/>
    </xf>
    <xf numFmtId="44" fontId="0" fillId="0" borderId="30" xfId="0" applyNumberFormat="1" applyBorder="1" applyProtection="1"/>
    <xf numFmtId="44" fontId="0" fillId="0" borderId="31" xfId="0" applyNumberFormat="1" applyBorder="1" applyProtection="1"/>
    <xf numFmtId="0" fontId="2" fillId="0" borderId="19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/>
    <xf numFmtId="0" fontId="2" fillId="0" borderId="24" xfId="0" applyFont="1" applyBorder="1" applyAlignment="1" applyProtection="1">
      <alignment vertical="center"/>
    </xf>
    <xf numFmtId="44" fontId="0" fillId="0" borderId="25" xfId="0" applyNumberFormat="1" applyBorder="1" applyAlignment="1" applyProtection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15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5"/>
  <sheetViews>
    <sheetView tabSelected="1" zoomScale="80" zoomScaleNormal="80" workbookViewId="0">
      <selection activeCell="C5" sqref="C5"/>
    </sheetView>
  </sheetViews>
  <sheetFormatPr defaultColWidth="8.88671875" defaultRowHeight="14.4"/>
  <cols>
    <col min="1" max="1" width="31.44140625" style="55" customWidth="1"/>
    <col min="2" max="2" width="44.6640625" style="55" customWidth="1"/>
    <col min="3" max="3" width="11.33203125" style="55" customWidth="1"/>
    <col min="4" max="4" width="10.33203125" style="56" bestFit="1" customWidth="1"/>
    <col min="5" max="5" width="12.6640625" style="55" customWidth="1"/>
    <col min="6" max="6" width="13" style="55" customWidth="1"/>
    <col min="7" max="7" width="10.33203125" style="56" bestFit="1" customWidth="1"/>
    <col min="8" max="8" width="13.44140625" style="55" customWidth="1"/>
    <col min="9" max="9" width="11.44140625" style="55" customWidth="1"/>
    <col min="10" max="10" width="10.33203125" style="56" bestFit="1" customWidth="1"/>
    <col min="11" max="11" width="12.44140625" style="55" customWidth="1"/>
    <col min="12" max="12" width="11.44140625" style="55" customWidth="1"/>
    <col min="13" max="13" width="10.33203125" style="56" bestFit="1" customWidth="1"/>
    <col min="14" max="14" width="12.88671875" style="55" customWidth="1"/>
    <col min="15" max="15" width="13.6640625" style="55" customWidth="1"/>
    <col min="16" max="16" width="10.33203125" style="56" bestFit="1" customWidth="1"/>
    <col min="17" max="17" width="12.6640625" style="55" customWidth="1"/>
    <col min="18" max="18" width="28.88671875" style="55" bestFit="1" customWidth="1"/>
    <col min="19" max="16384" width="8.88671875" style="55"/>
  </cols>
  <sheetData>
    <row r="1" spans="1:17" ht="15" thickBot="1">
      <c r="A1" s="54" t="s">
        <v>40</v>
      </c>
    </row>
    <row r="2" spans="1:17" ht="15" thickBot="1">
      <c r="C2" s="77" t="s">
        <v>0</v>
      </c>
      <c r="D2" s="78"/>
      <c r="E2" s="83"/>
      <c r="F2" s="77" t="s">
        <v>23</v>
      </c>
      <c r="G2" s="78"/>
      <c r="H2" s="79"/>
      <c r="I2" s="77" t="s">
        <v>1</v>
      </c>
      <c r="J2" s="78"/>
      <c r="K2" s="79"/>
      <c r="L2" s="77" t="s">
        <v>24</v>
      </c>
      <c r="M2" s="78"/>
      <c r="N2" s="79"/>
      <c r="O2" s="77" t="s">
        <v>25</v>
      </c>
      <c r="P2" s="78"/>
      <c r="Q2" s="79"/>
    </row>
    <row r="3" spans="1:17" ht="29.4" thickBot="1">
      <c r="A3" s="80" t="s">
        <v>16</v>
      </c>
      <c r="B3" s="17" t="s">
        <v>13</v>
      </c>
      <c r="C3" s="51" t="s">
        <v>30</v>
      </c>
      <c r="D3" s="28" t="s">
        <v>26</v>
      </c>
      <c r="E3" s="29" t="s">
        <v>2</v>
      </c>
      <c r="F3" s="52" t="s">
        <v>30</v>
      </c>
      <c r="G3" s="28" t="s">
        <v>26</v>
      </c>
      <c r="H3" s="29" t="s">
        <v>2</v>
      </c>
      <c r="I3" s="51" t="s">
        <v>30</v>
      </c>
      <c r="J3" s="28" t="s">
        <v>26</v>
      </c>
      <c r="K3" s="29" t="s">
        <v>2</v>
      </c>
      <c r="L3" s="51" t="s">
        <v>30</v>
      </c>
      <c r="M3" s="28" t="s">
        <v>26</v>
      </c>
      <c r="N3" s="29" t="s">
        <v>2</v>
      </c>
      <c r="O3" s="51" t="s">
        <v>30</v>
      </c>
      <c r="P3" s="28" t="s">
        <v>26</v>
      </c>
      <c r="Q3" s="29" t="s">
        <v>2</v>
      </c>
    </row>
    <row r="4" spans="1:17" ht="15" thickBot="1">
      <c r="A4" s="81"/>
      <c r="B4" s="18" t="s">
        <v>12</v>
      </c>
      <c r="C4" s="14"/>
      <c r="D4" s="15"/>
      <c r="E4" s="16"/>
      <c r="F4" s="10"/>
      <c r="G4" s="9"/>
      <c r="H4" s="10"/>
      <c r="I4" s="10"/>
      <c r="J4" s="9"/>
      <c r="K4" s="10"/>
      <c r="L4" s="10"/>
      <c r="M4" s="9"/>
      <c r="N4" s="10"/>
      <c r="O4" s="10"/>
      <c r="P4" s="9"/>
      <c r="Q4" s="11"/>
    </row>
    <row r="5" spans="1:17" ht="15" thickBot="1">
      <c r="A5" s="81"/>
      <c r="B5" s="19" t="s">
        <v>38</v>
      </c>
      <c r="C5" s="3">
        <v>0</v>
      </c>
      <c r="D5" s="30">
        <v>9</v>
      </c>
      <c r="E5" s="31">
        <f t="shared" ref="E5:E11" si="0">C5*D5</f>
        <v>0</v>
      </c>
      <c r="F5" s="10"/>
      <c r="G5" s="9"/>
      <c r="H5" s="10"/>
      <c r="I5" s="10"/>
      <c r="J5" s="9"/>
      <c r="K5" s="10"/>
      <c r="L5" s="3">
        <v>0</v>
      </c>
      <c r="M5" s="30">
        <v>9</v>
      </c>
      <c r="N5" s="31">
        <f t="shared" ref="N5:N11" si="1">L5*M5</f>
        <v>0</v>
      </c>
      <c r="O5" s="12"/>
      <c r="P5" s="9"/>
      <c r="Q5" s="13"/>
    </row>
    <row r="6" spans="1:17">
      <c r="A6" s="81"/>
      <c r="B6" s="19" t="s">
        <v>28</v>
      </c>
      <c r="C6" s="3">
        <v>0</v>
      </c>
      <c r="D6" s="30">
        <v>9</v>
      </c>
      <c r="E6" s="31">
        <f t="shared" si="0"/>
        <v>0</v>
      </c>
      <c r="F6" s="6">
        <v>0</v>
      </c>
      <c r="G6" s="32">
        <v>9</v>
      </c>
      <c r="H6" s="33">
        <f t="shared" ref="H6:H11" si="2">F6*G6</f>
        <v>0</v>
      </c>
      <c r="I6" s="1">
        <v>0</v>
      </c>
      <c r="J6" s="32">
        <v>9</v>
      </c>
      <c r="K6" s="33">
        <f t="shared" ref="K6:K11" si="3">I6*J6</f>
        <v>0</v>
      </c>
      <c r="L6" s="1">
        <v>0</v>
      </c>
      <c r="M6" s="32">
        <v>9</v>
      </c>
      <c r="N6" s="33">
        <f t="shared" si="1"/>
        <v>0</v>
      </c>
      <c r="O6" s="1">
        <v>0</v>
      </c>
      <c r="P6" s="32">
        <v>9</v>
      </c>
      <c r="Q6" s="33">
        <f t="shared" ref="Q6:Q11" si="4">O6*P6</f>
        <v>0</v>
      </c>
    </row>
    <row r="7" spans="1:17">
      <c r="A7" s="81"/>
      <c r="B7" s="19" t="s">
        <v>39</v>
      </c>
      <c r="C7" s="1">
        <v>0</v>
      </c>
      <c r="D7" s="32">
        <v>9</v>
      </c>
      <c r="E7" s="33">
        <f t="shared" ref="E7" si="5">C7*D7</f>
        <v>0</v>
      </c>
      <c r="F7" s="6">
        <v>0</v>
      </c>
      <c r="G7" s="32">
        <v>9</v>
      </c>
      <c r="H7" s="33">
        <f t="shared" ref="H7" si="6">F7*G7</f>
        <v>0</v>
      </c>
      <c r="I7" s="1">
        <v>0</v>
      </c>
      <c r="J7" s="32">
        <v>9</v>
      </c>
      <c r="K7" s="33">
        <f t="shared" ref="K7" si="7">I7*J7</f>
        <v>0</v>
      </c>
      <c r="L7" s="1">
        <v>0</v>
      </c>
      <c r="M7" s="32">
        <v>9</v>
      </c>
      <c r="N7" s="33">
        <f t="shared" ref="N7" si="8">L7*M7</f>
        <v>0</v>
      </c>
      <c r="O7" s="1">
        <v>0</v>
      </c>
      <c r="P7" s="32">
        <v>9</v>
      </c>
      <c r="Q7" s="33">
        <f>O7*P7</f>
        <v>0</v>
      </c>
    </row>
    <row r="8" spans="1:17">
      <c r="A8" s="81"/>
      <c r="B8" s="20" t="s">
        <v>37</v>
      </c>
      <c r="C8" s="1">
        <v>0</v>
      </c>
      <c r="D8" s="32">
        <v>9</v>
      </c>
      <c r="E8" s="33">
        <f t="shared" si="0"/>
        <v>0</v>
      </c>
      <c r="F8" s="6">
        <v>0</v>
      </c>
      <c r="G8" s="32">
        <v>9</v>
      </c>
      <c r="H8" s="33">
        <f t="shared" si="2"/>
        <v>0</v>
      </c>
      <c r="I8" s="1">
        <v>0</v>
      </c>
      <c r="J8" s="32">
        <v>9</v>
      </c>
      <c r="K8" s="33">
        <f t="shared" si="3"/>
        <v>0</v>
      </c>
      <c r="L8" s="1">
        <v>0</v>
      </c>
      <c r="M8" s="32">
        <v>9</v>
      </c>
      <c r="N8" s="33">
        <f t="shared" si="1"/>
        <v>0</v>
      </c>
      <c r="O8" s="1">
        <v>0</v>
      </c>
      <c r="P8" s="32">
        <v>9</v>
      </c>
      <c r="Q8" s="33">
        <f t="shared" si="4"/>
        <v>0</v>
      </c>
    </row>
    <row r="9" spans="1:17" ht="28.8">
      <c r="A9" s="81"/>
      <c r="B9" s="21" t="s">
        <v>18</v>
      </c>
      <c r="C9" s="1">
        <v>0</v>
      </c>
      <c r="D9" s="32">
        <v>9</v>
      </c>
      <c r="E9" s="33">
        <f t="shared" si="0"/>
        <v>0</v>
      </c>
      <c r="F9" s="6">
        <v>0</v>
      </c>
      <c r="G9" s="32">
        <v>9</v>
      </c>
      <c r="H9" s="33">
        <f t="shared" si="2"/>
        <v>0</v>
      </c>
      <c r="I9" s="1">
        <v>0</v>
      </c>
      <c r="J9" s="32">
        <v>9</v>
      </c>
      <c r="K9" s="33">
        <f t="shared" si="3"/>
        <v>0</v>
      </c>
      <c r="L9" s="1">
        <v>0</v>
      </c>
      <c r="M9" s="32">
        <v>9</v>
      </c>
      <c r="N9" s="33">
        <f t="shared" si="1"/>
        <v>0</v>
      </c>
      <c r="O9" s="1">
        <v>0</v>
      </c>
      <c r="P9" s="32">
        <v>9</v>
      </c>
      <c r="Q9" s="33">
        <f t="shared" si="4"/>
        <v>0</v>
      </c>
    </row>
    <row r="10" spans="1:17" ht="28.8">
      <c r="A10" s="81"/>
      <c r="B10" s="21" t="s">
        <v>42</v>
      </c>
      <c r="C10" s="1">
        <v>0</v>
      </c>
      <c r="D10" s="32">
        <v>9</v>
      </c>
      <c r="E10" s="33">
        <f t="shared" si="0"/>
        <v>0</v>
      </c>
      <c r="F10" s="6">
        <v>0</v>
      </c>
      <c r="G10" s="32">
        <v>9</v>
      </c>
      <c r="H10" s="33">
        <f t="shared" si="2"/>
        <v>0</v>
      </c>
      <c r="I10" s="1">
        <v>0</v>
      </c>
      <c r="J10" s="32">
        <v>9</v>
      </c>
      <c r="K10" s="33">
        <f t="shared" si="3"/>
        <v>0</v>
      </c>
      <c r="L10" s="1">
        <v>0</v>
      </c>
      <c r="M10" s="32">
        <v>9</v>
      </c>
      <c r="N10" s="33">
        <f t="shared" si="1"/>
        <v>0</v>
      </c>
      <c r="O10" s="1">
        <v>0</v>
      </c>
      <c r="P10" s="32">
        <v>9</v>
      </c>
      <c r="Q10" s="33">
        <f t="shared" si="4"/>
        <v>0</v>
      </c>
    </row>
    <row r="11" spans="1:17" ht="15" thickBot="1">
      <c r="A11" s="82"/>
      <c r="B11" s="22" t="s">
        <v>21</v>
      </c>
      <c r="C11" s="8">
        <v>0</v>
      </c>
      <c r="D11" s="34">
        <v>9</v>
      </c>
      <c r="E11" s="35">
        <f t="shared" si="0"/>
        <v>0</v>
      </c>
      <c r="F11" s="7">
        <v>0</v>
      </c>
      <c r="G11" s="34">
        <v>9</v>
      </c>
      <c r="H11" s="35">
        <f t="shared" si="2"/>
        <v>0</v>
      </c>
      <c r="I11" s="8">
        <v>0</v>
      </c>
      <c r="J11" s="34">
        <v>9</v>
      </c>
      <c r="K11" s="35">
        <f t="shared" si="3"/>
        <v>0</v>
      </c>
      <c r="L11" s="8">
        <v>0</v>
      </c>
      <c r="M11" s="34">
        <v>9</v>
      </c>
      <c r="N11" s="35">
        <f t="shared" si="1"/>
        <v>0</v>
      </c>
      <c r="O11" s="8">
        <v>0</v>
      </c>
      <c r="P11" s="34">
        <v>9</v>
      </c>
      <c r="Q11" s="35">
        <f t="shared" si="4"/>
        <v>0</v>
      </c>
    </row>
    <row r="12" spans="1:17" ht="15" thickBot="1">
      <c r="A12" s="23"/>
      <c r="B12" s="23"/>
      <c r="C12" s="53"/>
      <c r="D12" s="36"/>
      <c r="E12" s="37"/>
      <c r="F12" s="61"/>
      <c r="G12" s="36"/>
      <c r="H12" s="44"/>
      <c r="I12" s="61"/>
      <c r="J12" s="36"/>
      <c r="K12" s="44"/>
      <c r="L12" s="61"/>
      <c r="M12" s="36"/>
      <c r="N12" s="44"/>
      <c r="O12" s="61"/>
      <c r="P12" s="36"/>
      <c r="Q12" s="44"/>
    </row>
    <row r="13" spans="1:17" s="57" customFormat="1" ht="28.8">
      <c r="A13" s="80" t="s">
        <v>17</v>
      </c>
      <c r="B13" s="24" t="s">
        <v>13</v>
      </c>
      <c r="C13" s="60" t="s">
        <v>30</v>
      </c>
      <c r="D13" s="38" t="s">
        <v>27</v>
      </c>
      <c r="E13" s="39" t="s">
        <v>2</v>
      </c>
      <c r="F13" s="62" t="s">
        <v>30</v>
      </c>
      <c r="G13" s="38" t="s">
        <v>27</v>
      </c>
      <c r="H13" s="45" t="s">
        <v>2</v>
      </c>
      <c r="I13" s="62" t="s">
        <v>30</v>
      </c>
      <c r="J13" s="38" t="s">
        <v>27</v>
      </c>
      <c r="K13" s="45" t="s">
        <v>2</v>
      </c>
      <c r="L13" s="62" t="s">
        <v>30</v>
      </c>
      <c r="M13" s="38" t="s">
        <v>27</v>
      </c>
      <c r="N13" s="45" t="s">
        <v>2</v>
      </c>
      <c r="O13" s="62" t="s">
        <v>30</v>
      </c>
      <c r="P13" s="38" t="s">
        <v>27</v>
      </c>
      <c r="Q13" s="45" t="s">
        <v>2</v>
      </c>
    </row>
    <row r="14" spans="1:17">
      <c r="A14" s="81"/>
      <c r="B14" s="25" t="s">
        <v>14</v>
      </c>
      <c r="C14" s="6">
        <v>0</v>
      </c>
      <c r="D14" s="32">
        <v>1</v>
      </c>
      <c r="E14" s="40">
        <f>C14*D14</f>
        <v>0</v>
      </c>
      <c r="F14" s="1">
        <v>0</v>
      </c>
      <c r="G14" s="32">
        <v>1</v>
      </c>
      <c r="H14" s="33">
        <f>F14*G14</f>
        <v>0</v>
      </c>
      <c r="I14" s="1">
        <v>0</v>
      </c>
      <c r="J14" s="32">
        <v>1</v>
      </c>
      <c r="K14" s="33">
        <f>I14*J14</f>
        <v>0</v>
      </c>
      <c r="L14" s="1">
        <v>0</v>
      </c>
      <c r="M14" s="32">
        <v>1</v>
      </c>
      <c r="N14" s="33">
        <f>L14*M14</f>
        <v>0</v>
      </c>
      <c r="O14" s="1"/>
      <c r="P14" s="32">
        <v>1</v>
      </c>
      <c r="Q14" s="33">
        <f>O14*P14</f>
        <v>0</v>
      </c>
    </row>
    <row r="15" spans="1:17">
      <c r="A15" s="81"/>
      <c r="B15" s="25" t="s">
        <v>15</v>
      </c>
      <c r="C15" s="6">
        <v>0</v>
      </c>
      <c r="D15" s="32">
        <v>2</v>
      </c>
      <c r="E15" s="40">
        <f>C15*D15</f>
        <v>0</v>
      </c>
      <c r="F15" s="2">
        <v>0</v>
      </c>
      <c r="G15" s="41">
        <v>2</v>
      </c>
      <c r="H15" s="46">
        <f>F15*G15</f>
        <v>0</v>
      </c>
      <c r="I15" s="2">
        <v>0</v>
      </c>
      <c r="J15" s="41">
        <v>2</v>
      </c>
      <c r="K15" s="46">
        <f>I15*J15</f>
        <v>0</v>
      </c>
      <c r="L15" s="2">
        <v>0</v>
      </c>
      <c r="M15" s="41">
        <v>2</v>
      </c>
      <c r="N15" s="46">
        <f>L15*M15</f>
        <v>0</v>
      </c>
      <c r="O15" s="2">
        <v>0</v>
      </c>
      <c r="P15" s="41">
        <v>2</v>
      </c>
      <c r="Q15" s="46">
        <f>O15*P15</f>
        <v>0</v>
      </c>
    </row>
    <row r="16" spans="1:17">
      <c r="A16" s="81"/>
      <c r="B16" s="25" t="s">
        <v>19</v>
      </c>
      <c r="C16" s="6">
        <v>0</v>
      </c>
      <c r="D16" s="32">
        <v>1</v>
      </c>
      <c r="E16" s="40">
        <f t="shared" ref="E16:E19" si="9">C16*D16</f>
        <v>0</v>
      </c>
      <c r="F16" s="2">
        <v>0</v>
      </c>
      <c r="G16" s="41">
        <v>1</v>
      </c>
      <c r="H16" s="46">
        <f t="shared" ref="H16:H19" si="10">F16*G16</f>
        <v>0</v>
      </c>
      <c r="I16" s="2">
        <v>0</v>
      </c>
      <c r="J16" s="41">
        <v>1</v>
      </c>
      <c r="K16" s="46">
        <f t="shared" ref="K16:K19" si="11">I16*J16</f>
        <v>0</v>
      </c>
      <c r="L16" s="2">
        <v>0</v>
      </c>
      <c r="M16" s="41">
        <v>1</v>
      </c>
      <c r="N16" s="46">
        <f t="shared" ref="N16:N19" si="12">L16*M16</f>
        <v>0</v>
      </c>
      <c r="O16" s="2">
        <v>0</v>
      </c>
      <c r="P16" s="41">
        <v>1</v>
      </c>
      <c r="Q16" s="46">
        <f t="shared" ref="Q16:Q19" si="13">O16*P16</f>
        <v>0</v>
      </c>
    </row>
    <row r="17" spans="1:17">
      <c r="A17" s="81"/>
      <c r="B17" s="25" t="s">
        <v>20</v>
      </c>
      <c r="C17" s="6">
        <v>0</v>
      </c>
      <c r="D17" s="32">
        <v>1</v>
      </c>
      <c r="E17" s="40">
        <f t="shared" si="9"/>
        <v>0</v>
      </c>
      <c r="F17" s="1">
        <v>0</v>
      </c>
      <c r="G17" s="32">
        <v>1</v>
      </c>
      <c r="H17" s="33">
        <f t="shared" si="10"/>
        <v>0</v>
      </c>
      <c r="I17" s="1">
        <v>0</v>
      </c>
      <c r="J17" s="32">
        <v>1</v>
      </c>
      <c r="K17" s="33">
        <f t="shared" si="11"/>
        <v>0</v>
      </c>
      <c r="L17" s="3">
        <v>0</v>
      </c>
      <c r="M17" s="30">
        <v>1</v>
      </c>
      <c r="N17" s="31">
        <f t="shared" si="12"/>
        <v>0</v>
      </c>
      <c r="O17" s="3">
        <v>0</v>
      </c>
      <c r="P17" s="30">
        <v>1</v>
      </c>
      <c r="Q17" s="31">
        <f t="shared" si="13"/>
        <v>0</v>
      </c>
    </row>
    <row r="18" spans="1:17">
      <c r="A18" s="81"/>
      <c r="B18" s="26" t="s">
        <v>22</v>
      </c>
      <c r="C18" s="5">
        <v>0</v>
      </c>
      <c r="D18" s="41">
        <v>1</v>
      </c>
      <c r="E18" s="42">
        <v>0</v>
      </c>
      <c r="F18" s="2">
        <v>0</v>
      </c>
      <c r="G18" s="41">
        <v>1</v>
      </c>
      <c r="H18" s="46">
        <v>0</v>
      </c>
      <c r="I18" s="2">
        <v>0</v>
      </c>
      <c r="J18" s="41">
        <v>1</v>
      </c>
      <c r="K18" s="46">
        <v>0</v>
      </c>
      <c r="L18" s="4">
        <v>0</v>
      </c>
      <c r="M18" s="47">
        <v>1</v>
      </c>
      <c r="N18" s="48">
        <v>0</v>
      </c>
      <c r="O18" s="4">
        <v>0</v>
      </c>
      <c r="P18" s="47">
        <v>1</v>
      </c>
      <c r="Q18" s="48">
        <v>0</v>
      </c>
    </row>
    <row r="19" spans="1:17" ht="42.6" thickBot="1">
      <c r="A19" s="82"/>
      <c r="B19" s="27" t="s">
        <v>41</v>
      </c>
      <c r="C19" s="7">
        <v>0</v>
      </c>
      <c r="D19" s="34">
        <v>20</v>
      </c>
      <c r="E19" s="43">
        <f t="shared" si="9"/>
        <v>0</v>
      </c>
      <c r="F19" s="8">
        <v>0</v>
      </c>
      <c r="G19" s="34">
        <v>20</v>
      </c>
      <c r="H19" s="35">
        <f t="shared" si="10"/>
        <v>0</v>
      </c>
      <c r="I19" s="8">
        <v>0</v>
      </c>
      <c r="J19" s="34">
        <v>20</v>
      </c>
      <c r="K19" s="35">
        <f t="shared" si="11"/>
        <v>0</v>
      </c>
      <c r="L19" s="8">
        <v>0</v>
      </c>
      <c r="M19" s="34">
        <v>20</v>
      </c>
      <c r="N19" s="35">
        <f t="shared" si="12"/>
        <v>0</v>
      </c>
      <c r="O19" s="8">
        <v>0</v>
      </c>
      <c r="P19" s="34">
        <v>20</v>
      </c>
      <c r="Q19" s="35">
        <f t="shared" si="13"/>
        <v>0</v>
      </c>
    </row>
    <row r="20" spans="1:17" ht="15" thickBot="1">
      <c r="C20" s="84" t="s">
        <v>31</v>
      </c>
      <c r="D20" s="85"/>
      <c r="E20" s="50">
        <f>SUM(E4:E19)</f>
        <v>0</v>
      </c>
      <c r="F20" s="84" t="s">
        <v>32</v>
      </c>
      <c r="G20" s="85"/>
      <c r="H20" s="49">
        <f>SUM(H4:H19)</f>
        <v>0</v>
      </c>
      <c r="I20" s="84" t="s">
        <v>33</v>
      </c>
      <c r="J20" s="85"/>
      <c r="K20" s="49">
        <f>SUM(K4:K19)</f>
        <v>0</v>
      </c>
      <c r="L20" s="84" t="s">
        <v>34</v>
      </c>
      <c r="M20" s="85"/>
      <c r="N20" s="49">
        <f>SUM(N4:N19)</f>
        <v>0</v>
      </c>
      <c r="O20" s="84" t="s">
        <v>35</v>
      </c>
      <c r="P20" s="85"/>
      <c r="Q20" s="49">
        <f>SUM(Q4:Q19)</f>
        <v>0</v>
      </c>
    </row>
    <row r="22" spans="1:17" ht="15" thickBot="1"/>
    <row r="23" spans="1:17" ht="44.25" customHeight="1" thickBot="1">
      <c r="A23" s="58" t="s">
        <v>36</v>
      </c>
      <c r="B23" s="59">
        <f>E20+H20+K20+N20+Q20</f>
        <v>0</v>
      </c>
    </row>
    <row r="25" spans="1:17" ht="15" thickBot="1"/>
    <row r="26" spans="1:17">
      <c r="A26" s="63" t="s">
        <v>3</v>
      </c>
      <c r="B26" s="64"/>
      <c r="C26" s="64"/>
      <c r="D26" s="65"/>
      <c r="E26" s="64"/>
      <c r="F26" s="64"/>
      <c r="G26" s="65"/>
      <c r="H26" s="64"/>
      <c r="I26" s="66"/>
    </row>
    <row r="27" spans="1:17">
      <c r="A27" s="67" t="s">
        <v>4</v>
      </c>
      <c r="B27" s="68"/>
      <c r="C27" s="68"/>
      <c r="D27" s="69"/>
      <c r="E27" s="68"/>
      <c r="F27" s="68"/>
      <c r="G27" s="69"/>
      <c r="H27" s="68"/>
      <c r="I27" s="70"/>
    </row>
    <row r="28" spans="1:17">
      <c r="A28" s="67" t="s">
        <v>5</v>
      </c>
      <c r="B28" s="68"/>
      <c r="C28" s="68"/>
      <c r="D28" s="69"/>
      <c r="E28" s="68"/>
      <c r="F28" s="68"/>
      <c r="G28" s="69"/>
      <c r="H28" s="68"/>
      <c r="I28" s="70"/>
    </row>
    <row r="29" spans="1:17">
      <c r="A29" s="67" t="s">
        <v>29</v>
      </c>
      <c r="B29" s="71"/>
      <c r="C29" s="68"/>
      <c r="D29" s="69"/>
      <c r="E29" s="68"/>
      <c r="F29" s="68"/>
      <c r="G29" s="69"/>
      <c r="H29" s="68"/>
      <c r="I29" s="70"/>
    </row>
    <row r="30" spans="1:17">
      <c r="A30" s="67" t="s">
        <v>6</v>
      </c>
      <c r="B30" s="68"/>
      <c r="C30" s="68"/>
      <c r="D30" s="69"/>
      <c r="E30" s="68"/>
      <c r="F30" s="68"/>
      <c r="G30" s="69"/>
      <c r="H30" s="68"/>
      <c r="I30" s="70"/>
    </row>
    <row r="31" spans="1:17">
      <c r="A31" s="67" t="s">
        <v>7</v>
      </c>
      <c r="B31" s="68"/>
      <c r="C31" s="68"/>
      <c r="D31" s="69"/>
      <c r="E31" s="68"/>
      <c r="F31" s="68"/>
      <c r="G31" s="69"/>
      <c r="H31" s="68"/>
      <c r="I31" s="70"/>
    </row>
    <row r="32" spans="1:17">
      <c r="A32" s="67" t="s">
        <v>8</v>
      </c>
      <c r="B32" s="71" t="s">
        <v>9</v>
      </c>
      <c r="C32" s="68"/>
      <c r="D32" s="69"/>
      <c r="E32" s="68"/>
      <c r="F32" s="68"/>
      <c r="G32" s="69"/>
      <c r="H32" s="68"/>
      <c r="I32" s="70"/>
    </row>
    <row r="33" spans="1:9">
      <c r="A33" s="67" t="s">
        <v>10</v>
      </c>
      <c r="B33" s="68"/>
      <c r="C33" s="68"/>
      <c r="D33" s="69"/>
      <c r="E33" s="68"/>
      <c r="F33" s="68"/>
      <c r="G33" s="69"/>
      <c r="H33" s="68"/>
      <c r="I33" s="70"/>
    </row>
    <row r="34" spans="1:9" ht="15.6">
      <c r="A34" s="72" t="s">
        <v>11</v>
      </c>
      <c r="B34" s="68"/>
      <c r="C34" s="68"/>
      <c r="D34" s="69"/>
      <c r="E34" s="68"/>
      <c r="F34" s="68"/>
      <c r="G34" s="69"/>
      <c r="H34" s="68"/>
      <c r="I34" s="70"/>
    </row>
    <row r="35" spans="1:9" ht="15" thickBot="1">
      <c r="A35" s="73"/>
      <c r="B35" s="74"/>
      <c r="C35" s="74"/>
      <c r="D35" s="75"/>
      <c r="E35" s="74"/>
      <c r="F35" s="74"/>
      <c r="G35" s="75"/>
      <c r="H35" s="74"/>
      <c r="I35" s="76"/>
    </row>
  </sheetData>
  <sheetProtection algorithmName="SHA-512" hashValue="kSC6h8MHvNhoT1GWaZsiriDpJiF8tARIA7Jj+tElPAs/CVfshg6SApDMgi6KtmX/q5VhOvSX9gTpgFLBB+Vf6A==" saltValue="7V84W2FTsinHAcusZKy8KA==" spinCount="100000" sheet="1" selectLockedCells="1"/>
  <mergeCells count="12">
    <mergeCell ref="I20:J20"/>
    <mergeCell ref="L20:M20"/>
    <mergeCell ref="O20:P20"/>
    <mergeCell ref="C20:D20"/>
    <mergeCell ref="F20:G20"/>
    <mergeCell ref="L2:N2"/>
    <mergeCell ref="O2:Q2"/>
    <mergeCell ref="A3:A11"/>
    <mergeCell ref="A13:A19"/>
    <mergeCell ref="C2:E2"/>
    <mergeCell ref="F2:H2"/>
    <mergeCell ref="I2:K2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93C8C3-0104-4284-8BAC-76D77EF5D3A8}"/>
</file>

<file path=customXml/itemProps2.xml><?xml version="1.0" encoding="utf-8"?>
<ds:datastoreItem xmlns:ds="http://schemas.openxmlformats.org/officeDocument/2006/customXml" ds:itemID="{4527068A-7B95-4CAE-ADB0-0C2B474986F9}"/>
</file>

<file path=customXml/itemProps3.xml><?xml version="1.0" encoding="utf-8"?>
<ds:datastoreItem xmlns:ds="http://schemas.openxmlformats.org/officeDocument/2006/customXml" ds:itemID="{4669F9DA-C5C2-4040-ABCE-B026599E6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 Worksheet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Monchel D. Pridget</dc:creator>
  <cp:lastModifiedBy>Naishadh Desai</cp:lastModifiedBy>
  <cp:lastPrinted>2016-03-07T17:49:14Z</cp:lastPrinted>
  <dcterms:created xsi:type="dcterms:W3CDTF">2015-05-04T20:45:04Z</dcterms:created>
  <dcterms:modified xsi:type="dcterms:W3CDTF">2021-07-01T14:54:08Z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