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Instructions" sheetId="1" r:id="rId1"/>
    <sheet name="Bid form 1" sheetId="2" r:id="rId2"/>
    <sheet name="Bid form 2" sheetId="3" r:id="rId3"/>
    <sheet name="Bid form 3" sheetId="4" r:id="rId4"/>
    <sheet name="Bid form 4" sheetId="5" r:id="rId5"/>
    <sheet name="Bid form 5" sheetId="6" r:id="rId6"/>
    <sheet name="Bid form 6" sheetId="7" r:id="rId7"/>
    <sheet name="Bid form 7" sheetId="8" r:id="rId8"/>
    <sheet name="Sign" sheetId="9" r:id="rId9"/>
  </sheets>
  <definedNames/>
  <calcPr fullCalcOnLoad="1"/>
</workbook>
</file>

<file path=xl/sharedStrings.xml><?xml version="1.0" encoding="utf-8"?>
<sst xmlns="http://schemas.openxmlformats.org/spreadsheetml/2006/main" count="268" uniqueCount="105">
  <si>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</si>
  <si>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Bid Page - Year 1</t>
  </si>
  <si>
    <t>Contract Term:</t>
  </si>
  <si>
    <t>Contract Year 1</t>
  </si>
  <si>
    <t>Bidder:</t>
  </si>
  <si>
    <t>Annual Estimated
Number of Tests</t>
  </si>
  <si>
    <t>Price
Per Test</t>
  </si>
  <si>
    <t>Total Estimated Price
(Year 1)</t>
  </si>
  <si>
    <t>(B)</t>
  </si>
  <si>
    <t>(C)</t>
  </si>
  <si>
    <t>(D)
(B x C)</t>
  </si>
  <si>
    <t xml:space="preserve">Estimated Test Price Subtotal </t>
  </si>
  <si>
    <r>
      <t xml:space="preserve">Estimated Test Price Subtotal </t>
    </r>
    <r>
      <rPr>
        <b/>
        <sz val="8"/>
        <color indexed="8"/>
        <rFont val="Segoe UI"/>
        <family val="2"/>
      </rPr>
      <t>(Total for all Tests in Column D)</t>
    </r>
  </si>
  <si>
    <t>Total Estimated Annual Price</t>
  </si>
  <si>
    <t>Bid Page - Year 2</t>
  </si>
  <si>
    <t>Contract Year 2</t>
  </si>
  <si>
    <t>Bid Page - Year 3</t>
  </si>
  <si>
    <t>Contract Year 3</t>
  </si>
  <si>
    <r>
      <rPr>
        <b/>
        <sz val="10"/>
        <color indexed="8"/>
        <rFont val="Segoe UI"/>
        <family val="2"/>
      </rPr>
      <t xml:space="preserve">NOTE #1:  </t>
    </r>
    <r>
      <rPr>
        <sz val="10"/>
        <color indexed="8"/>
        <rFont val="Segoe UI"/>
        <family val="2"/>
      </rPr>
      <t xml:space="preserve">Bidders MUST Bid a price for every test listed on the bid pages.  Partial Bids are not permitted.  Bids that omit a bid price for any of the tests required shall be rejected as non-responsive.
</t>
    </r>
    <r>
      <rPr>
        <b/>
        <sz val="10"/>
        <color indexed="8"/>
        <rFont val="Segoe UI"/>
        <family val="2"/>
      </rPr>
      <t>NOTE #2:</t>
    </r>
    <r>
      <rPr>
        <sz val="10"/>
        <color indexed="8"/>
        <rFont val="Segoe UI"/>
        <family val="2"/>
      </rPr>
      <t xml:space="preserve">  The Department intends to make a Single Award as a result of this solicitation.  The Contract that results from this IFB shall be an Indefinite Quantity Contract with Firm Fixed Unit Prices in accordance with COMAR 21.06.03.02 &amp; 21.06.03.06.
</t>
    </r>
    <r>
      <rPr>
        <b/>
        <sz val="10"/>
        <color indexed="8"/>
        <rFont val="Segoe UI"/>
        <family val="2"/>
      </rPr>
      <t xml:space="preserve">NOTE #3: </t>
    </r>
    <r>
      <rPr>
        <sz val="10"/>
        <color indexed="8"/>
        <rFont val="Segoe UI"/>
        <family val="2"/>
      </rPr>
      <t xml:space="preserve"> The “Total Contract Bid Price” specified above is based on model quantities and will be used solely for price evaluation, comparison and selection for recommendation for award.  The “Annual Estimated Number of Tests” indicated are not a guarantee of any maximum or minimum quantities under the Contract and may change at any time during the term of the Contract.  The actual amount to be paid to the Contractor shall be calculated using the Firm Fixed Unit Prices specified on the Bid Page (Price Per Test) and the actual number and type of tests performed by the Contractor.
</t>
    </r>
    <r>
      <rPr>
        <b/>
        <sz val="10"/>
        <color indexed="8"/>
        <rFont val="Segoe UI"/>
        <family val="2"/>
      </rPr>
      <t xml:space="preserve">
NOTE #4:  </t>
    </r>
    <r>
      <rPr>
        <sz val="10"/>
        <color indexed="8"/>
        <rFont val="Segoe UI"/>
        <family val="2"/>
      </rPr>
      <t>All Bid prices entered in the bid pages shall include all costs/expenses associated with the provision                       of services as required by this IFB.  The Bid prices shall include, but not be limited to: Labor Profit/Overhead, General Operating and all other expense except as expressly excluded in the IFB specifications.  No other amounts will be paid to the Contractor.</t>
    </r>
  </si>
  <si>
    <t>Above Prices attested to by:</t>
  </si>
  <si>
    <t>(Signature)</t>
  </si>
  <si>
    <t>(Date)</t>
  </si>
  <si>
    <t>Federal Tax ID #</t>
  </si>
  <si>
    <t>Submitted By:</t>
  </si>
  <si>
    <t>Authorized Signature</t>
  </si>
  <si>
    <t>Printed Name and Title</t>
  </si>
  <si>
    <t>Company Name</t>
  </si>
  <si>
    <t>Company Address</t>
  </si>
  <si>
    <t>Location(s) from which services will be performed (City/State)</t>
  </si>
  <si>
    <t>FEIN</t>
  </si>
  <si>
    <t>eMM #</t>
  </si>
  <si>
    <t>Telephone</t>
  </si>
  <si>
    <t>Fax</t>
  </si>
  <si>
    <t>Email</t>
  </si>
  <si>
    <t>Clifton T. Perkins Hospital Center
Mobile Xray Bid Form</t>
  </si>
  <si>
    <t>Test Description</t>
  </si>
  <si>
    <t>Group 1 Radiography (X-ray)</t>
  </si>
  <si>
    <t>Group 2 Ultrasound</t>
  </si>
  <si>
    <t>Bone Densitometry</t>
  </si>
  <si>
    <t xml:space="preserve">Bone   </t>
  </si>
  <si>
    <t xml:space="preserve">Chest </t>
  </si>
  <si>
    <t xml:space="preserve">Lower GI Tract </t>
  </si>
  <si>
    <t xml:space="preserve">Upper GI Tract </t>
  </si>
  <si>
    <t>Obstetric - Pelvis</t>
  </si>
  <si>
    <t>Abdomen</t>
  </si>
  <si>
    <t>Breast</t>
  </si>
  <si>
    <t xml:space="preserve">Prostate </t>
  </si>
  <si>
    <t xml:space="preserve">Thyroid </t>
  </si>
  <si>
    <t xml:space="preserve">Vascular Doppler </t>
  </si>
  <si>
    <t>Venous (Extremities)</t>
  </si>
  <si>
    <t>Bid Page - Year 4</t>
  </si>
  <si>
    <t>Contract Year 4</t>
  </si>
  <si>
    <t>Bid Page - Year 5</t>
  </si>
  <si>
    <t>Contract Year 5</t>
  </si>
  <si>
    <t>Bid Page - Year 6 Option 1</t>
  </si>
  <si>
    <t>Contract Year 6</t>
  </si>
  <si>
    <t>Bid Page - Year 7 Option 2</t>
  </si>
  <si>
    <t>Contract Year 7</t>
  </si>
  <si>
    <t>In order to assist each Bidder in the preparation of its Bid and to comply with the requirements of this</t>
  </si>
  <si>
    <t>solicitation, Bid Instructions and a Bid Form have been prepared. Each Bidder shall submit its Bid on the</t>
  </si>
  <si>
    <t>Bid Form in accordance with the instructions on the Bid Form and as specified herein. Do not alter the</t>
  </si>
  <si>
    <t>Bid Form or the Bid may be determined to be not responsive. The Bid Form is to be signed and dated,</t>
  </si>
  <si>
    <t>where requested, by an individual who is authorized to bind the Bidder to the prices entered on the Bid</t>
  </si>
  <si>
    <t>Form.</t>
  </si>
  <si>
    <t>The Bid Form is used to calculate the Bidder’s TOTAL BID PRICE. Follow these instructions carefully</t>
  </si>
  <si>
    <t>when completing your Bid Form:</t>
  </si>
  <si>
    <t>A) All Unit and Extended Prices must be clearly entered in dollars and cents, e.g., $24.15. Make</t>
  </si>
  <si>
    <t>your decimal points clear and distinct.</t>
  </si>
  <si>
    <t>B) All Unit Prices must be the actual price per unit the State will pay for the specific item or service</t>
  </si>
  <si>
    <t>identified in this IFB and may not be contingent on any other factor or condition in any manner.</t>
  </si>
  <si>
    <t>C) All calculations shall be rounded to the nearest cent, e.g., .344 shall be .34 and .345 shall be .35.</t>
  </si>
  <si>
    <t>D) Any goods or services required through this IFB and proposed by the vendor at No Cost to the</t>
  </si>
  <si>
    <t>State must be clearly entered in the Unit Price, if appropriate, and Extended Price with $0.00.</t>
  </si>
  <si>
    <t>E) Every blank in every Bid Form shall be filled in. Any changes or corrections made to the Bid</t>
  </si>
  <si>
    <t>Form by the Bidder prior to submission shall be initialed and dated.</t>
  </si>
  <si>
    <t>F) Except as instructed on the Bid Form, nothing shall be entered on or attached to the Bid Form that</t>
  </si>
  <si>
    <t>alters or proposes conditions or contingencies on the prices. Alterations and/or conditions may render the</t>
  </si>
  <si>
    <t>Bid not responsive.</t>
  </si>
  <si>
    <t>G) It is imperative that the prices included on the Bid Form have been entered correctly and</t>
  </si>
  <si>
    <t>calculated accurately by the Bidder and that the respective total prices agree with the entries on the Bid</t>
  </si>
  <si>
    <t>Form. Any incorrect entries or inaccurate calculations by the Bidder will be treated as provided in</t>
  </si>
  <si>
    <t>COMAR 21.05.03.03.F, and may cause the Bid to be rejected.</t>
  </si>
  <si>
    <t>H) If option years are included, Bidders must submit pricing for each option year. Any option to</t>
  </si>
  <si>
    <t>renew will be exercised at the sole discretion of the State and comply with all terms and conditions in</t>
  </si>
  <si>
    <t>force at the time the option is exercised. If exercised, the option period shall be for a period identified in</t>
  </si>
  <si>
    <t>the IFB at the prices entered in the Bid Form.</t>
  </si>
  <si>
    <t>I) All Bid prices entered below are to be fully loaded prices that include all costs/expenses</t>
  </si>
  <si>
    <t>associated with the provision of services as required by the IFB. The Bid price shall include, but is not</t>
  </si>
  <si>
    <t>limited to, all: labor, profit/overhead, general operating, administrative, and all other expenses and costs</t>
  </si>
  <si>
    <t>necessary to perform the work set forth in the solicitation. No other amounts will be paid to the</t>
  </si>
  <si>
    <t>Contractor. If labor rates are requested, those amounts shall be fully-loaded rates; no overtime amounts</t>
  </si>
  <si>
    <t>will be paid.</t>
  </si>
  <si>
    <t>J) Unless indicated elsewhere in the IFB, sample amounts used for calculations on the Bid Form are</t>
  </si>
  <si>
    <t>typically estimates for evaluation purposes only. Unless stated otherwise in the IFB, the</t>
  </si>
  <si>
    <t>&amp;lt;&amp;lt;typeofAgency&amp;gt;&amp;gt; does not guarantee a minimum or maximum number of units or usage in the</t>
  </si>
  <si>
    <t>performance of the Contract.</t>
  </si>
  <si>
    <t>K) Failure to adhere to any of these instructions may result in the Bid being determined not</t>
  </si>
  <si>
    <t>responsive.</t>
  </si>
  <si>
    <t xml:space="preserve">Total Bid Price (Total Estimated Annual Price for Yr 1 + Yr 2 + Yr 3 + Yr 4 + Yr 5 + Yr 6 + Yr7) = </t>
  </si>
  <si>
    <t>Total Estimated Price
(Year 2)</t>
  </si>
  <si>
    <t>Total Estimated Price
(Year 3)</t>
  </si>
  <si>
    <t>Total Estimated Price
(Year 4)</t>
  </si>
  <si>
    <t>Total Estimated Price
(Year 5)</t>
  </si>
  <si>
    <t>Total Estimated Price
(Year 6)</t>
  </si>
  <si>
    <t>Total Estimated Price
(Year 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</si>
</sst>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4">
    <font>
      <sz val="11"/>
      <color theme="1"/>
      <name val="Calibri"/>
      <family val="2"/>
    </font>
    <font>
      <sz val="11"/>
      <color indexed="8"/>
      <name val="Calibri"/>
      <family val="2"/>
    </font>
    <font>
      <sz val="10"/>
      <color indexed="8"/>
      <name val="Segoe UI"/>
      <family val="2"/>
    </font>
    <font>
      <b/>
      <sz val="10"/>
      <color indexed="8"/>
      <name val="Segoe UI"/>
      <family val="2"/>
    </font>
    <font>
      <b/>
      <sz val="16"/>
      <color indexed="8"/>
      <name val="Segoe UI"/>
      <family val="2"/>
    </font>
    <font>
      <b/>
      <sz val="12"/>
      <color indexed="8"/>
      <name val="Segoe UI"/>
      <family val="2"/>
    </font>
    <font>
      <b/>
      <sz val="8"/>
      <color indexed="8"/>
      <name val="Segoe UI"/>
      <family val="2"/>
    </font>
    <font>
      <b/>
      <i/>
      <sz val="10"/>
      <color indexed="8"/>
      <name val="Segoe UI"/>
      <family val="2"/>
    </font>
    <font>
      <b/>
      <sz val="11"/>
      <color indexed="8"/>
      <name val="Segoe UI"/>
      <family val="2"/>
    </font>
    <font>
      <u val="single"/>
      <sz val="11"/>
      <color indexed="30"/>
      <name val="Calibri"/>
      <family val="2"/>
    </font>
    <font>
      <b/>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Segoe UI"/>
      <family val="2"/>
    </font>
    <font>
      <b/>
      <sz val="10"/>
      <color theme="1"/>
      <name val="Segoe UI"/>
      <family val="2"/>
    </font>
    <font>
      <b/>
      <sz val="8"/>
      <color theme="1"/>
      <name val="Segoe UI"/>
      <family val="2"/>
    </font>
    <font>
      <b/>
      <sz val="12"/>
      <color theme="1"/>
      <name val="Times New Roman"/>
      <family val="1"/>
    </font>
    <font>
      <sz val="10"/>
      <color rgb="FF000000"/>
      <name val="Segoe UI"/>
      <family val="2"/>
    </font>
    <font>
      <b/>
      <sz val="12"/>
      <color rgb="FF000000"/>
      <name val="Times New Roman"/>
      <family val="1"/>
    </font>
    <font>
      <b/>
      <sz val="11"/>
      <color theme="1"/>
      <name val="Segoe UI"/>
      <family val="2"/>
    </font>
    <font>
      <b/>
      <i/>
      <sz val="10"/>
      <color theme="1"/>
      <name val="Segoe UI"/>
      <family val="2"/>
    </font>
    <font>
      <b/>
      <sz val="16"/>
      <color theme="1"/>
      <name val="Segoe UI"/>
      <family val="2"/>
    </font>
    <font>
      <b/>
      <sz val="12"/>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0C0C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bottom style="medium"/>
    </border>
    <border>
      <left style="thin"/>
      <right style="thin"/>
      <top style="double"/>
      <bottom/>
    </border>
    <border>
      <left style="thin"/>
      <right style="thin"/>
      <top/>
      <bottom style="double"/>
    </border>
    <border>
      <left style="thin"/>
      <right style="thin"/>
      <top/>
      <bottom/>
    </border>
    <border>
      <left style="thin"/>
      <right style="thin"/>
      <top/>
      <bottom style="thin"/>
    </border>
    <border>
      <left style="thin"/>
      <right/>
      <top/>
      <bottom style="thin"/>
    </border>
    <border>
      <left/>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Font="1" applyAlignment="1">
      <alignment/>
    </xf>
    <xf numFmtId="44" fontId="44" fillId="0" borderId="10" xfId="0" applyNumberFormat="1" applyFont="1" applyBorder="1" applyAlignment="1" applyProtection="1">
      <alignment vertical="center" wrapText="1"/>
      <protection locked="0"/>
    </xf>
    <xf numFmtId="0" fontId="36" fillId="0" borderId="11" xfId="52" applyBorder="1" applyAlignment="1" applyProtection="1">
      <alignment/>
      <protection locked="0"/>
    </xf>
    <xf numFmtId="44" fontId="44" fillId="33" borderId="10" xfId="0" applyNumberFormat="1" applyFont="1" applyFill="1" applyBorder="1" applyAlignment="1" applyProtection="1">
      <alignment vertical="center" wrapText="1"/>
      <protection locked="0"/>
    </xf>
    <xf numFmtId="0" fontId="44" fillId="0" borderId="11" xfId="0" applyFont="1" applyBorder="1" applyAlignment="1" applyProtection="1">
      <alignment/>
      <protection locked="0"/>
    </xf>
    <xf numFmtId="0" fontId="44" fillId="0" borderId="0" xfId="0" applyFont="1" applyAlignment="1" applyProtection="1">
      <alignment vertical="top"/>
      <protection locked="0"/>
    </xf>
    <xf numFmtId="0" fontId="44" fillId="0" borderId="0" xfId="0" applyFont="1" applyAlignment="1" applyProtection="1">
      <alignment/>
      <protection locked="0"/>
    </xf>
    <xf numFmtId="0" fontId="44" fillId="0" borderId="0" xfId="0" applyFont="1" applyBorder="1" applyAlignment="1" applyProtection="1">
      <alignment/>
      <protection locked="0"/>
    </xf>
    <xf numFmtId="0" fontId="45" fillId="0" borderId="0" xfId="0" applyFont="1" applyBorder="1" applyAlignment="1" applyProtection="1">
      <alignment vertical="center" wrapText="1"/>
      <protection locked="0"/>
    </xf>
    <xf numFmtId="0" fontId="45" fillId="0" borderId="0" xfId="0" applyFont="1" applyAlignment="1" applyProtection="1">
      <alignment vertical="center"/>
      <protection locked="0"/>
    </xf>
    <xf numFmtId="0" fontId="45" fillId="0" borderId="0" xfId="0" applyFont="1" applyAlignment="1" applyProtection="1">
      <alignment vertical="center" wrapText="1"/>
      <protection locked="0"/>
    </xf>
    <xf numFmtId="0" fontId="44"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xf>
    <xf numFmtId="0" fontId="44" fillId="0" borderId="0" xfId="0" applyFont="1" applyAlignment="1" applyProtection="1">
      <alignment/>
      <protection/>
    </xf>
    <xf numFmtId="0" fontId="45" fillId="0" borderId="0" xfId="0" applyFont="1" applyAlignment="1" applyProtection="1">
      <alignment horizontal="left" vertical="center"/>
      <protection/>
    </xf>
    <xf numFmtId="0" fontId="44" fillId="0" borderId="0" xfId="0" applyFont="1" applyAlignment="1" applyProtection="1">
      <alignment horizontal="center"/>
      <protection/>
    </xf>
    <xf numFmtId="0" fontId="45" fillId="0" borderId="0" xfId="0" applyFont="1" applyBorder="1" applyAlignment="1" applyProtection="1" quotePrefix="1">
      <alignment horizontal="center" vertical="center" wrapText="1"/>
      <protection/>
    </xf>
    <xf numFmtId="0" fontId="45" fillId="0" borderId="0" xfId="0" applyFont="1" applyAlignment="1" applyProtection="1">
      <alignment horizontal="right" vertical="center"/>
      <protection/>
    </xf>
    <xf numFmtId="164" fontId="45" fillId="0" borderId="12" xfId="0" applyNumberFormat="1" applyFont="1" applyBorder="1" applyAlignment="1" applyProtection="1" quotePrefix="1">
      <alignment horizontal="center" vertical="center" wrapText="1"/>
      <protection/>
    </xf>
    <xf numFmtId="164" fontId="45" fillId="0" borderId="0" xfId="0" applyNumberFormat="1" applyFont="1" applyBorder="1" applyAlignment="1" applyProtection="1" quotePrefix="1">
      <alignment horizontal="center" vertical="center" wrapText="1"/>
      <protection/>
    </xf>
    <xf numFmtId="0" fontId="45" fillId="0" borderId="0" xfId="0" applyFont="1" applyAlignment="1" applyProtection="1">
      <alignment horizontal="right" vertical="center" wrapText="1"/>
      <protection/>
    </xf>
    <xf numFmtId="0" fontId="45" fillId="33" borderId="13" xfId="0" applyFont="1" applyFill="1" applyBorder="1" applyAlignment="1" applyProtection="1">
      <alignment horizontal="center" vertical="top" wrapText="1"/>
      <protection/>
    </xf>
    <xf numFmtId="0" fontId="46" fillId="33" borderId="14" xfId="0" applyFont="1" applyFill="1" applyBorder="1" applyAlignment="1" applyProtection="1">
      <alignment horizontal="center" vertical="top" wrapText="1"/>
      <protection/>
    </xf>
    <xf numFmtId="0" fontId="47" fillId="34" borderId="0" xfId="0" applyFont="1" applyFill="1" applyAlignment="1" applyProtection="1">
      <alignment vertical="center" wrapText="1"/>
      <protection/>
    </xf>
    <xf numFmtId="0" fontId="46" fillId="33" borderId="15" xfId="0" applyFont="1" applyFill="1" applyBorder="1" applyAlignment="1" applyProtection="1">
      <alignment horizontal="center" vertical="top" wrapText="1"/>
      <protection/>
    </xf>
    <xf numFmtId="0" fontId="48" fillId="0" borderId="10" xfId="0" applyFont="1" applyBorder="1" applyAlignment="1" applyProtection="1">
      <alignment vertical="center" wrapText="1"/>
      <protection/>
    </xf>
    <xf numFmtId="0" fontId="48" fillId="0" borderId="10" xfId="0" applyFont="1" applyBorder="1" applyAlignment="1" applyProtection="1">
      <alignment horizontal="center" vertical="center" wrapText="1"/>
      <protection/>
    </xf>
    <xf numFmtId="0" fontId="49" fillId="33" borderId="10" xfId="0" applyFont="1" applyFill="1" applyBorder="1" applyAlignment="1" applyProtection="1">
      <alignment vertical="center" wrapText="1"/>
      <protection/>
    </xf>
    <xf numFmtId="0" fontId="48" fillId="33" borderId="10" xfId="0" applyFont="1" applyFill="1" applyBorder="1" applyAlignment="1" applyProtection="1">
      <alignment horizontal="center" vertical="center" wrapText="1"/>
      <protection/>
    </xf>
    <xf numFmtId="44" fontId="44" fillId="0" borderId="10" xfId="0" applyNumberFormat="1" applyFont="1" applyBorder="1" applyAlignment="1" applyProtection="1">
      <alignment horizontal="center" vertical="center" wrapText="1"/>
      <protection/>
    </xf>
    <xf numFmtId="44" fontId="44" fillId="33" borderId="10" xfId="0" applyNumberFormat="1" applyFont="1" applyFill="1" applyBorder="1" applyAlignment="1" applyProtection="1">
      <alignment horizontal="left" vertical="center" wrapText="1"/>
      <protection/>
    </xf>
    <xf numFmtId="44" fontId="44" fillId="33" borderId="10" xfId="0" applyNumberFormat="1" applyFont="1" applyFill="1" applyBorder="1" applyAlignment="1" applyProtection="1">
      <alignment vertical="center" wrapText="1"/>
      <protection/>
    </xf>
    <xf numFmtId="44" fontId="50" fillId="0" borderId="16" xfId="0" applyNumberFormat="1" applyFont="1" applyBorder="1" applyAlignment="1" applyProtection="1">
      <alignment horizontal="center" vertical="center" wrapText="1"/>
      <protection/>
    </xf>
    <xf numFmtId="0" fontId="45" fillId="0" borderId="0" xfId="0" applyFont="1" applyBorder="1" applyAlignment="1" applyProtection="1">
      <alignment horizontal="left" vertical="center" wrapText="1"/>
      <protection/>
    </xf>
    <xf numFmtId="0" fontId="45" fillId="0" borderId="0" xfId="0" applyFont="1" applyBorder="1" applyAlignment="1" applyProtection="1">
      <alignment vertical="center" wrapText="1"/>
      <protection/>
    </xf>
    <xf numFmtId="0" fontId="45" fillId="0" borderId="0" xfId="0" applyFont="1" applyAlignment="1" applyProtection="1">
      <alignment vertical="center"/>
      <protection/>
    </xf>
    <xf numFmtId="0" fontId="45" fillId="0" borderId="0" xfId="0" applyFont="1" applyAlignment="1" applyProtection="1">
      <alignment horizontal="right"/>
      <protection/>
    </xf>
    <xf numFmtId="44" fontId="45" fillId="0" borderId="12" xfId="0" applyNumberFormat="1" applyFont="1" applyBorder="1" applyAlignment="1" applyProtection="1">
      <alignment vertical="center" wrapText="1"/>
      <protection/>
    </xf>
    <xf numFmtId="44" fontId="44" fillId="0" borderId="12" xfId="0" applyNumberFormat="1" applyFont="1" applyBorder="1" applyAlignment="1" applyProtection="1">
      <alignment vertical="center"/>
      <protection/>
    </xf>
    <xf numFmtId="0" fontId="45" fillId="0" borderId="0" xfId="0" applyFont="1" applyAlignment="1" applyProtection="1">
      <alignment horizontal="center" vertical="center"/>
      <protection/>
    </xf>
    <xf numFmtId="44" fontId="45" fillId="0" borderId="12" xfId="0" applyNumberFormat="1" applyFont="1" applyBorder="1" applyAlignment="1" applyProtection="1">
      <alignment vertical="center"/>
      <protection/>
    </xf>
    <xf numFmtId="0" fontId="45" fillId="0" borderId="0" xfId="0" applyFont="1" applyAlignment="1" applyProtection="1">
      <alignment horizontal="left" vertical="center" wrapText="1"/>
      <protection/>
    </xf>
    <xf numFmtId="0" fontId="44" fillId="0" borderId="0" xfId="0" applyFont="1" applyBorder="1" applyAlignment="1" applyProtection="1">
      <alignment vertical="center" wrapText="1"/>
      <protection/>
    </xf>
    <xf numFmtId="0" fontId="45" fillId="0" borderId="0" xfId="0" applyFont="1" applyAlignment="1" applyProtection="1">
      <alignment horizontal="center" vertical="center" wrapText="1"/>
      <protection/>
    </xf>
    <xf numFmtId="0" fontId="45" fillId="0" borderId="0" xfId="0" applyFont="1" applyAlignment="1" applyProtection="1">
      <alignment vertical="center" wrapText="1"/>
      <protection/>
    </xf>
    <xf numFmtId="44" fontId="44" fillId="33" borderId="10" xfId="0" applyNumberFormat="1" applyFont="1" applyFill="1" applyBorder="1" applyAlignment="1" applyProtection="1">
      <alignment horizontal="center" vertical="center" wrapText="1"/>
      <protection/>
    </xf>
    <xf numFmtId="44" fontId="44" fillId="0" borderId="10" xfId="0" applyNumberFormat="1" applyFont="1" applyBorder="1" applyAlignment="1" applyProtection="1">
      <alignment vertical="center" wrapText="1"/>
      <protection/>
    </xf>
    <xf numFmtId="0" fontId="44" fillId="0" borderId="0" xfId="0" applyFont="1" applyAlignment="1" applyProtection="1">
      <alignment vertical="top" wrapText="1"/>
      <protection locked="0"/>
    </xf>
    <xf numFmtId="0" fontId="45" fillId="0" borderId="0" xfId="0" applyFont="1" applyAlignment="1" applyProtection="1">
      <alignment vertical="top"/>
      <protection locked="0"/>
    </xf>
    <xf numFmtId="44" fontId="45" fillId="0" borderId="0" xfId="0" applyNumberFormat="1" applyFont="1" applyBorder="1" applyAlignment="1" applyProtection="1">
      <alignment/>
      <protection locked="0"/>
    </xf>
    <xf numFmtId="0" fontId="45" fillId="0" borderId="0" xfId="0" applyFont="1" applyAlignment="1" applyProtection="1">
      <alignment/>
      <protection locked="0"/>
    </xf>
    <xf numFmtId="0" fontId="44" fillId="0" borderId="0" xfId="0" applyFont="1" applyAlignment="1" applyProtection="1">
      <alignment/>
      <protection locked="0"/>
    </xf>
    <xf numFmtId="0" fontId="44" fillId="0" borderId="0" xfId="0" applyFont="1" applyAlignment="1" applyProtection="1">
      <alignment vertical="top" wrapText="1"/>
      <protection/>
    </xf>
    <xf numFmtId="0" fontId="45" fillId="0" borderId="0" xfId="0" applyFont="1" applyAlignment="1" applyProtection="1">
      <alignment vertical="top"/>
      <protection/>
    </xf>
    <xf numFmtId="44" fontId="45" fillId="0" borderId="11" xfId="0" applyNumberFormat="1" applyFont="1" applyBorder="1" applyAlignment="1" applyProtection="1">
      <alignment/>
      <protection/>
    </xf>
    <xf numFmtId="0" fontId="44" fillId="0" borderId="0" xfId="0" applyFont="1" applyAlignment="1" applyProtection="1">
      <alignment horizontal="left" vertical="center" wrapText="1"/>
      <protection/>
    </xf>
    <xf numFmtId="0" fontId="51" fillId="0" borderId="0" xfId="0" applyFont="1" applyAlignment="1" applyProtection="1">
      <alignment horizontal="center"/>
      <protection locked="0"/>
    </xf>
    <xf numFmtId="0" fontId="52" fillId="0" borderId="0" xfId="0" applyFont="1" applyAlignment="1" applyProtection="1">
      <alignment horizontal="center" vertical="top" wrapText="1"/>
      <protection/>
    </xf>
    <xf numFmtId="0" fontId="52" fillId="0" borderId="0" xfId="0" applyFont="1" applyAlignment="1" applyProtection="1">
      <alignment horizontal="center" vertical="top"/>
      <protection/>
    </xf>
    <xf numFmtId="0" fontId="53" fillId="0" borderId="0" xfId="0" applyFont="1" applyAlignment="1" applyProtection="1">
      <alignment horizontal="center" vertical="center"/>
      <protection/>
    </xf>
    <xf numFmtId="49" fontId="45" fillId="0" borderId="12" xfId="0" applyNumberFormat="1" applyFont="1" applyBorder="1" applyAlignment="1" applyProtection="1" quotePrefix="1">
      <alignment horizontal="center" vertical="center" wrapText="1"/>
      <protection locked="0"/>
    </xf>
    <xf numFmtId="0" fontId="50" fillId="0" borderId="17" xfId="0" applyFont="1" applyBorder="1" applyAlignment="1" applyProtection="1">
      <alignment horizontal="left" vertical="center" wrapText="1"/>
      <protection/>
    </xf>
    <xf numFmtId="0" fontId="50" fillId="0" borderId="11" xfId="0" applyFont="1" applyBorder="1" applyAlignment="1" applyProtection="1">
      <alignment horizontal="left" vertical="center" wrapText="1"/>
      <protection/>
    </xf>
    <xf numFmtId="0" fontId="50" fillId="0" borderId="18" xfId="0" applyFont="1" applyBorder="1" applyAlignment="1" applyProtection="1">
      <alignment horizontal="left" vertical="center" wrapText="1"/>
      <protection/>
    </xf>
    <xf numFmtId="0" fontId="44" fillId="0" borderId="0" xfId="0" applyFont="1" applyAlignment="1" applyProtection="1">
      <alignment horizontal="left" vertical="center" wrapText="1"/>
      <protection locked="0"/>
    </xf>
    <xf numFmtId="0" fontId="44" fillId="0" borderId="0" xfId="0" applyFont="1" applyAlignment="1" applyProtection="1">
      <alignment/>
      <protection locked="0"/>
    </xf>
    <xf numFmtId="0" fontId="44" fillId="0" borderId="11" xfId="0" applyFont="1" applyBorder="1" applyAlignment="1" applyProtection="1">
      <alignment/>
      <protection locked="0"/>
    </xf>
    <xf numFmtId="0" fontId="44" fillId="0" borderId="19" xfId="0" applyFont="1" applyBorder="1" applyAlignment="1" applyProtection="1">
      <alignment/>
      <protection locked="0"/>
    </xf>
    <xf numFmtId="0" fontId="44" fillId="0" borderId="0" xfId="0" applyFont="1" applyAlignment="1" applyProtection="1">
      <alignment vertical="top" wrapText="1"/>
      <protection/>
    </xf>
    <xf numFmtId="0" fontId="44" fillId="0" borderId="11" xfId="0" applyFont="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53"/>
  <sheetViews>
    <sheetView tabSelected="1" zoomScalePageLayoutView="0" workbookViewId="0" topLeftCell="A1">
      <selection activeCell="E11" sqref="E11"/>
    </sheetView>
  </sheetViews>
  <sheetFormatPr defaultColWidth="9.140625" defaultRowHeight="15"/>
  <cols>
    <col min="1" max="2" width="9.140625" style="0" customWidth="1"/>
    <col min="35" max="50" width="9.140625" style="0" customWidth="1"/>
  </cols>
  <sheetData>
    <row r="1" ht="14.25">
      <c r="A1" t="s">
        <v>58</v>
      </c>
    </row>
    <row r="2" ht="14.25">
      <c r="A2" t="s">
        <v>59</v>
      </c>
    </row>
    <row r="3" ht="14.25">
      <c r="A3" t="s">
        <v>60</v>
      </c>
    </row>
    <row r="4" ht="14.25">
      <c r="A4" t="s">
        <v>61</v>
      </c>
    </row>
    <row r="5" ht="14.25">
      <c r="A5" t="s">
        <v>62</v>
      </c>
    </row>
    <row r="6" ht="14.25">
      <c r="A6" t="s">
        <v>63</v>
      </c>
    </row>
    <row r="8" ht="14.25">
      <c r="A8" t="s">
        <v>64</v>
      </c>
    </row>
    <row r="9" ht="14.25">
      <c r="A9" t="s">
        <v>65</v>
      </c>
    </row>
    <row r="11" ht="14.25">
      <c r="A11" t="s">
        <v>66</v>
      </c>
    </row>
    <row r="12" ht="14.25">
      <c r="A12" t="s">
        <v>67</v>
      </c>
    </row>
    <row r="14" ht="14.25">
      <c r="A14" t="s">
        <v>68</v>
      </c>
    </row>
    <row r="15" ht="14.25">
      <c r="A15" t="s">
        <v>69</v>
      </c>
    </row>
    <row r="17" ht="14.25">
      <c r="A17" t="s">
        <v>70</v>
      </c>
    </row>
    <row r="20" ht="14.25" customHeight="1">
      <c r="A20" t="s">
        <v>71</v>
      </c>
    </row>
    <row r="21" ht="14.25">
      <c r="A21" t="s">
        <v>72</v>
      </c>
    </row>
    <row r="23" ht="14.25">
      <c r="A23" t="s">
        <v>73</v>
      </c>
    </row>
    <row r="24" ht="14.25">
      <c r="A24" t="s">
        <v>74</v>
      </c>
    </row>
    <row r="26" ht="14.25">
      <c r="A26" t="s">
        <v>75</v>
      </c>
    </row>
    <row r="27" ht="14.25">
      <c r="A27" t="s">
        <v>76</v>
      </c>
    </row>
    <row r="28" ht="14.25">
      <c r="A28" t="s">
        <v>77</v>
      </c>
    </row>
    <row r="30" ht="14.25">
      <c r="A30" t="s">
        <v>78</v>
      </c>
    </row>
    <row r="31" ht="14.25">
      <c r="A31" t="s">
        <v>79</v>
      </c>
    </row>
    <row r="32" ht="14.25">
      <c r="A32" t="s">
        <v>80</v>
      </c>
    </row>
    <row r="33" ht="14.25">
      <c r="A33" t="s">
        <v>81</v>
      </c>
    </row>
    <row r="35" ht="14.25">
      <c r="A35" t="s">
        <v>82</v>
      </c>
    </row>
    <row r="36" ht="14.25">
      <c r="A36" t="s">
        <v>83</v>
      </c>
    </row>
    <row r="37" ht="14.25">
      <c r="A37" t="s">
        <v>84</v>
      </c>
    </row>
    <row r="38" ht="14.25">
      <c r="A38" t="s">
        <v>85</v>
      </c>
    </row>
    <row r="40" ht="14.25">
      <c r="A40" t="s">
        <v>86</v>
      </c>
    </row>
    <row r="41" ht="14.25">
      <c r="A41" t="s">
        <v>87</v>
      </c>
    </row>
    <row r="42" ht="14.25">
      <c r="A42" t="s">
        <v>88</v>
      </c>
    </row>
    <row r="43" ht="14.25">
      <c r="A43" t="s">
        <v>89</v>
      </c>
    </row>
    <row r="44" ht="14.25">
      <c r="A44" t="s">
        <v>90</v>
      </c>
    </row>
    <row r="45" ht="14.25">
      <c r="A45" t="s">
        <v>91</v>
      </c>
    </row>
    <row r="47" ht="14.25">
      <c r="A47" t="s">
        <v>92</v>
      </c>
    </row>
    <row r="48" ht="14.25">
      <c r="A48" t="s">
        <v>93</v>
      </c>
    </row>
    <row r="49" ht="14.25">
      <c r="A49" t="s">
        <v>94</v>
      </c>
    </row>
    <row r="50" ht="14.25">
      <c r="A50" t="s">
        <v>95</v>
      </c>
    </row>
    <row r="52" ht="14.25">
      <c r="A52" t="s">
        <v>96</v>
      </c>
    </row>
    <row r="53" ht="14.25">
      <c r="A53" t="s">
        <v>97</v>
      </c>
    </row>
  </sheetData>
  <sheetProtection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D13" sqref="D13"/>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1</v>
      </c>
      <c r="B4" s="59"/>
      <c r="C4" s="59"/>
      <c r="D4" s="59"/>
    </row>
    <row r="5" spans="1:4" ht="15">
      <c r="A5" s="14"/>
      <c r="B5" s="13"/>
      <c r="C5" s="15"/>
      <c r="D5" s="16"/>
    </row>
    <row r="6" spans="1:4" ht="15" thickBot="1">
      <c r="A6" s="17" t="s">
        <v>2</v>
      </c>
      <c r="B6" s="18" t="s">
        <v>3</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7</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30"/>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1"/>
      <c r="D26" s="29"/>
    </row>
    <row r="27" spans="1:4" ht="15">
      <c r="A27" s="25"/>
      <c r="B27" s="26"/>
      <c r="C27" s="1"/>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55"/>
      <c r="B35" s="55"/>
      <c r="C35" s="55"/>
      <c r="D35" s="34"/>
      <c r="E35" s="10"/>
    </row>
    <row r="36" spans="1:5" ht="15">
      <c r="A36" s="11"/>
      <c r="B36" s="11"/>
      <c r="C36" s="11"/>
      <c r="D36" s="8"/>
      <c r="E36" s="10"/>
    </row>
    <row r="37" spans="1:4" ht="15">
      <c r="A37" s="56"/>
      <c r="B37" s="56"/>
      <c r="C37" s="56"/>
      <c r="D37" s="56"/>
    </row>
  </sheetData>
  <sheetProtection sheet="1" objects="1" scenarios="1"/>
  <mergeCells count="7">
    <mergeCell ref="A35:C35"/>
    <mergeCell ref="A37:D37"/>
    <mergeCell ref="A1:D1"/>
    <mergeCell ref="A2:D2"/>
    <mergeCell ref="A4:D4"/>
    <mergeCell ref="B8:D8"/>
    <mergeCell ref="A28:C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B14" sqref="B14"/>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14</v>
      </c>
      <c r="B4" s="59"/>
      <c r="C4" s="59"/>
      <c r="D4" s="59"/>
    </row>
    <row r="5" spans="1:4" ht="15">
      <c r="A5" s="14"/>
      <c r="B5" s="13"/>
      <c r="C5" s="15"/>
      <c r="D5" s="16"/>
    </row>
    <row r="6" spans="1:4" ht="15" thickBot="1">
      <c r="A6" s="17" t="s">
        <v>2</v>
      </c>
      <c r="B6" s="18" t="s">
        <v>15</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99</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45"/>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46"/>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55"/>
      <c r="B35" s="55"/>
      <c r="C35" s="55"/>
      <c r="D35" s="34"/>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2" sqref="A2:D2"/>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16</v>
      </c>
      <c r="B4" s="59"/>
      <c r="C4" s="59"/>
      <c r="D4" s="59"/>
    </row>
    <row r="5" spans="1:4" ht="15">
      <c r="A5" s="14"/>
      <c r="B5" s="13"/>
      <c r="C5" s="15"/>
      <c r="D5" s="16"/>
    </row>
    <row r="6" spans="1:4" ht="15" thickBot="1">
      <c r="A6" s="17" t="s">
        <v>2</v>
      </c>
      <c r="B6" s="18" t="s">
        <v>17</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100</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
      <c r="D18" s="45"/>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1"/>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55"/>
      <c r="B35" s="55"/>
      <c r="C35" s="55"/>
      <c r="D35" s="34"/>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3">
      <selection activeCell="D34" sqref="D34"/>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50</v>
      </c>
      <c r="B4" s="59"/>
      <c r="C4" s="59"/>
      <c r="D4" s="59"/>
    </row>
    <row r="5" spans="1:4" ht="15">
      <c r="A5" s="14"/>
      <c r="B5" s="13"/>
      <c r="C5" s="15"/>
      <c r="D5" s="16"/>
    </row>
    <row r="6" spans="1:4" ht="15" thickBot="1">
      <c r="A6" s="17" t="s">
        <v>2</v>
      </c>
      <c r="B6" s="18" t="s">
        <v>51</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101</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45"/>
    </row>
    <row r="19" spans="1:4" ht="15">
      <c r="A19" s="13" t="s">
        <v>43</v>
      </c>
      <c r="B19" s="26">
        <v>15</v>
      </c>
      <c r="C19" s="1"/>
      <c r="D19" s="29">
        <f aca="true" t="shared" si="0" ref="D19:D24">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row>
    <row r="26" spans="1:4" ht="15">
      <c r="A26" s="25"/>
      <c r="B26" s="26"/>
      <c r="C26" s="46"/>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64"/>
      <c r="B35" s="64"/>
      <c r="C35" s="64"/>
      <c r="D35" s="8"/>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7"/>
  <sheetViews>
    <sheetView zoomScalePageLayoutView="0" workbookViewId="0" topLeftCell="A1">
      <selection activeCell="G8" sqref="G8:G9"/>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52</v>
      </c>
      <c r="B4" s="59"/>
      <c r="C4" s="59"/>
      <c r="D4" s="59"/>
    </row>
    <row r="5" spans="1:4" ht="15">
      <c r="A5" s="14"/>
      <c r="B5" s="13"/>
      <c r="C5" s="15"/>
      <c r="D5" s="16"/>
    </row>
    <row r="6" spans="1:4" ht="15" thickBot="1">
      <c r="A6" s="17" t="s">
        <v>2</v>
      </c>
      <c r="B6" s="18" t="s">
        <v>53</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102</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45"/>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46"/>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55"/>
      <c r="B35" s="55"/>
      <c r="C35" s="55"/>
      <c r="D35" s="34"/>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2" sqref="A2:D2"/>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54</v>
      </c>
      <c r="B4" s="59"/>
      <c r="C4" s="59"/>
      <c r="D4" s="59"/>
    </row>
    <row r="5" spans="1:4" ht="15">
      <c r="A5" s="14"/>
      <c r="B5" s="13"/>
      <c r="C5" s="15"/>
      <c r="D5" s="16"/>
    </row>
    <row r="6" spans="1:4" ht="15" thickBot="1">
      <c r="A6" s="17" t="s">
        <v>2</v>
      </c>
      <c r="B6" s="18" t="s">
        <v>55</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103</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45"/>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46"/>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D13+D14+D15+D16+D17+D19+D20+D21+D22+D23+D24+D25</f>
        <v>0</v>
      </c>
    </row>
    <row r="35" spans="1:5" ht="15">
      <c r="A35" s="64"/>
      <c r="B35" s="64"/>
      <c r="C35" s="64"/>
      <c r="D35" s="8"/>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37"/>
  <sheetViews>
    <sheetView zoomScalePageLayoutView="0" workbookViewId="0" topLeftCell="A1">
      <selection activeCell="A4" sqref="A4:D4"/>
    </sheetView>
  </sheetViews>
  <sheetFormatPr defaultColWidth="9.140625" defaultRowHeight="15"/>
  <cols>
    <col min="1" max="1" width="34.28125" style="6" customWidth="1"/>
    <col min="2" max="2" width="16.7109375" style="6" bestFit="1" customWidth="1"/>
    <col min="3" max="3" width="14.28125" style="6" customWidth="1"/>
    <col min="4" max="4" width="16.7109375" style="6" customWidth="1"/>
    <col min="5" max="5" width="3.140625" style="6" customWidth="1"/>
    <col min="6" max="6" width="9.140625" style="6" customWidth="1"/>
    <col min="7" max="7" width="26.421875" style="6" bestFit="1" customWidth="1"/>
    <col min="8" max="16384" width="9.140625" style="6" customWidth="1"/>
  </cols>
  <sheetData>
    <row r="1" spans="1:4" s="5" customFormat="1" ht="52.5" customHeight="1">
      <c r="A1" s="57" t="s">
        <v>34</v>
      </c>
      <c r="B1" s="58"/>
      <c r="C1" s="58"/>
      <c r="D1" s="58"/>
    </row>
    <row r="2" spans="1:4" ht="80.25" customHeight="1">
      <c r="A2" s="55" t="s">
        <v>0</v>
      </c>
      <c r="B2" s="55"/>
      <c r="C2" s="55"/>
      <c r="D2" s="55"/>
    </row>
    <row r="3" spans="1:4" ht="15">
      <c r="A3" s="12"/>
      <c r="B3" s="13"/>
      <c r="C3" s="13"/>
      <c r="D3" s="13"/>
    </row>
    <row r="4" spans="1:4" ht="18.75">
      <c r="A4" s="59" t="s">
        <v>56</v>
      </c>
      <c r="B4" s="59"/>
      <c r="C4" s="59"/>
      <c r="D4" s="59"/>
    </row>
    <row r="5" spans="1:4" ht="15">
      <c r="A5" s="14"/>
      <c r="B5" s="13"/>
      <c r="C5" s="15"/>
      <c r="D5" s="16"/>
    </row>
    <row r="6" spans="1:4" ht="15" thickBot="1">
      <c r="A6" s="17" t="s">
        <v>2</v>
      </c>
      <c r="B6" s="18" t="s">
        <v>57</v>
      </c>
      <c r="C6" s="15"/>
      <c r="D6" s="19"/>
    </row>
    <row r="7" spans="1:4" ht="15">
      <c r="A7" s="12"/>
      <c r="B7" s="13"/>
      <c r="C7" s="13"/>
      <c r="D7" s="13"/>
    </row>
    <row r="8" spans="1:4" ht="15.75" customHeight="1" thickBot="1">
      <c r="A8" s="20" t="s">
        <v>4</v>
      </c>
      <c r="B8" s="60"/>
      <c r="C8" s="60"/>
      <c r="D8" s="60"/>
    </row>
    <row r="9" spans="1:4" ht="15" thickBot="1">
      <c r="A9" s="13"/>
      <c r="B9" s="13"/>
      <c r="C9" s="13"/>
      <c r="D9" s="13"/>
    </row>
    <row r="10" spans="1:4" ht="45" thickTop="1">
      <c r="A10" s="21" t="s">
        <v>35</v>
      </c>
      <c r="B10" s="21" t="s">
        <v>5</v>
      </c>
      <c r="C10" s="21" t="s">
        <v>6</v>
      </c>
      <c r="D10" s="21" t="s">
        <v>104</v>
      </c>
    </row>
    <row r="11" spans="1:4" ht="24.75" customHeight="1" thickBot="1">
      <c r="A11" s="22"/>
      <c r="B11" s="22" t="s">
        <v>8</v>
      </c>
      <c r="C11" s="22" t="s">
        <v>9</v>
      </c>
      <c r="D11" s="22" t="s">
        <v>10</v>
      </c>
    </row>
    <row r="12" spans="1:4" ht="24.75" customHeight="1" thickTop="1">
      <c r="A12" s="23" t="s">
        <v>36</v>
      </c>
      <c r="B12" s="24"/>
      <c r="C12" s="24"/>
      <c r="D12" s="24"/>
    </row>
    <row r="13" spans="1:4" ht="15">
      <c r="A13" s="25" t="s">
        <v>38</v>
      </c>
      <c r="B13" s="26">
        <v>15</v>
      </c>
      <c r="C13" s="1"/>
      <c r="D13" s="29">
        <f>B13*C13</f>
        <v>0</v>
      </c>
    </row>
    <row r="14" spans="1:4" ht="15">
      <c r="A14" s="25" t="s">
        <v>39</v>
      </c>
      <c r="B14" s="26">
        <v>15</v>
      </c>
      <c r="C14" s="1"/>
      <c r="D14" s="29">
        <f>B14*C14</f>
        <v>0</v>
      </c>
    </row>
    <row r="15" spans="1:4" ht="15">
      <c r="A15" s="25" t="s">
        <v>40</v>
      </c>
      <c r="B15" s="26">
        <v>50</v>
      </c>
      <c r="C15" s="1"/>
      <c r="D15" s="29">
        <f>B15*C15</f>
        <v>0</v>
      </c>
    </row>
    <row r="16" spans="1:4" ht="15">
      <c r="A16" s="25" t="s">
        <v>41</v>
      </c>
      <c r="B16" s="26">
        <v>15</v>
      </c>
      <c r="C16" s="1"/>
      <c r="D16" s="29">
        <f>B16*C16</f>
        <v>0</v>
      </c>
    </row>
    <row r="17" spans="1:4" ht="15">
      <c r="A17" s="25" t="s">
        <v>42</v>
      </c>
      <c r="B17" s="26">
        <v>10</v>
      </c>
      <c r="C17" s="1"/>
      <c r="D17" s="29">
        <f>B17*C17</f>
        <v>0</v>
      </c>
    </row>
    <row r="18" spans="1:4" ht="38.25" customHeight="1">
      <c r="A18" s="27" t="s">
        <v>37</v>
      </c>
      <c r="B18" s="28"/>
      <c r="C18" s="31"/>
      <c r="D18" s="45"/>
    </row>
    <row r="19" spans="1:4" ht="15">
      <c r="A19" s="13" t="s">
        <v>43</v>
      </c>
      <c r="B19" s="26">
        <v>15</v>
      </c>
      <c r="C19" s="1"/>
      <c r="D19" s="29">
        <f aca="true" t="shared" si="0" ref="D19:D25">B19*C19</f>
        <v>0</v>
      </c>
    </row>
    <row r="20" spans="1:4" ht="15">
      <c r="A20" s="13" t="s">
        <v>44</v>
      </c>
      <c r="B20" s="26">
        <v>15</v>
      </c>
      <c r="C20" s="1"/>
      <c r="D20" s="29">
        <f t="shared" si="0"/>
        <v>0</v>
      </c>
    </row>
    <row r="21" spans="1:4" ht="15">
      <c r="A21" s="25" t="s">
        <v>45</v>
      </c>
      <c r="B21" s="26">
        <v>10</v>
      </c>
      <c r="C21" s="1"/>
      <c r="D21" s="29">
        <f t="shared" si="0"/>
        <v>0</v>
      </c>
    </row>
    <row r="22" spans="1:4" ht="15">
      <c r="A22" s="25" t="s">
        <v>46</v>
      </c>
      <c r="B22" s="26">
        <v>10</v>
      </c>
      <c r="C22" s="1"/>
      <c r="D22" s="29">
        <f t="shared" si="0"/>
        <v>0</v>
      </c>
    </row>
    <row r="23" spans="1:4" ht="15">
      <c r="A23" s="25" t="s">
        <v>47</v>
      </c>
      <c r="B23" s="26">
        <v>15</v>
      </c>
      <c r="C23" s="1"/>
      <c r="D23" s="29">
        <f t="shared" si="0"/>
        <v>0</v>
      </c>
    </row>
    <row r="24" spans="1:4" ht="15">
      <c r="A24" s="25" t="s">
        <v>48</v>
      </c>
      <c r="B24" s="26">
        <v>15</v>
      </c>
      <c r="C24" s="1"/>
      <c r="D24" s="29">
        <f t="shared" si="0"/>
        <v>0</v>
      </c>
    </row>
    <row r="25" spans="1:4" ht="15">
      <c r="A25" s="25" t="s">
        <v>49</v>
      </c>
      <c r="B25" s="26">
        <v>2</v>
      </c>
      <c r="C25" s="1"/>
      <c r="D25" s="29">
        <f t="shared" si="0"/>
        <v>0</v>
      </c>
    </row>
    <row r="26" spans="1:4" ht="15">
      <c r="A26" s="25"/>
      <c r="B26" s="26"/>
      <c r="C26" s="46"/>
      <c r="D26" s="29"/>
    </row>
    <row r="27" spans="1:4" ht="15">
      <c r="A27" s="25"/>
      <c r="B27" s="26"/>
      <c r="C27" s="46"/>
      <c r="D27" s="29"/>
    </row>
    <row r="28" spans="1:5" ht="16.5">
      <c r="A28" s="61" t="s">
        <v>11</v>
      </c>
      <c r="B28" s="62"/>
      <c r="C28" s="63"/>
      <c r="D28" s="32">
        <f>SUM(D13:D27)</f>
        <v>0</v>
      </c>
      <c r="E28" s="7"/>
    </row>
    <row r="29" spans="1:5" ht="15">
      <c r="A29" s="33"/>
      <c r="B29" s="33"/>
      <c r="C29" s="33"/>
      <c r="D29" s="34"/>
      <c r="E29" s="8"/>
    </row>
    <row r="30" spans="1:4" ht="15" thickBot="1">
      <c r="A30" s="14" t="s">
        <v>12</v>
      </c>
      <c r="B30" s="35"/>
      <c r="C30" s="36"/>
      <c r="D30" s="37">
        <f>D28</f>
        <v>0</v>
      </c>
    </row>
    <row r="31" spans="1:4" ht="15">
      <c r="A31" s="13"/>
      <c r="B31" s="13"/>
      <c r="C31" s="13"/>
      <c r="D31" s="13"/>
    </row>
    <row r="32" spans="1:6" ht="15" thickBot="1">
      <c r="A32" s="35"/>
      <c r="B32" s="38"/>
      <c r="C32" s="39"/>
      <c r="D32" s="40"/>
      <c r="E32" s="9"/>
      <c r="F32" s="7"/>
    </row>
    <row r="33" spans="1:6" ht="15">
      <c r="A33" s="41"/>
      <c r="B33" s="42"/>
      <c r="C33" s="43"/>
      <c r="D33" s="34"/>
      <c r="F33" s="7"/>
    </row>
    <row r="34" spans="1:4" ht="15" thickBot="1">
      <c r="A34" s="41" t="s">
        <v>13</v>
      </c>
      <c r="B34" s="44"/>
      <c r="C34" s="36"/>
      <c r="D34" s="37">
        <f>'Bid form 7'!D13+'Bid form 7'!D14+'Bid form 7'!D15+'Bid form 7'!D16+'Bid form 7'!D17+'Bid form 7'!D19+'Bid form 7'!D20+'Bid form 7'!D21+'Bid form 7'!D22+'Bid form 7'!D23+'Bid form 7'!D24+'Bid form 7'!D25</f>
        <v>0</v>
      </c>
    </row>
    <row r="35" spans="1:5" ht="15">
      <c r="A35" s="55"/>
      <c r="B35" s="55"/>
      <c r="C35" s="55"/>
      <c r="D35" s="34"/>
      <c r="E35" s="10"/>
    </row>
    <row r="36" spans="1:5" ht="15">
      <c r="A36" s="11"/>
      <c r="B36" s="11"/>
      <c r="C36" s="11"/>
      <c r="D36" s="8"/>
      <c r="E36" s="10"/>
    </row>
    <row r="37" spans="1:4" ht="15">
      <c r="A37" s="56"/>
      <c r="B37" s="56"/>
      <c r="C37" s="56"/>
      <c r="D37" s="56"/>
    </row>
  </sheetData>
  <sheetProtection sheet="1" objects="1" scenarios="1"/>
  <mergeCells count="7">
    <mergeCell ref="A37:D37"/>
    <mergeCell ref="A1:D1"/>
    <mergeCell ref="A2:D2"/>
    <mergeCell ref="A4:D4"/>
    <mergeCell ref="B8:D8"/>
    <mergeCell ref="A28:C28"/>
    <mergeCell ref="A35:C3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
      <selection activeCell="A6" sqref="A6"/>
    </sheetView>
  </sheetViews>
  <sheetFormatPr defaultColWidth="9.140625" defaultRowHeight="15"/>
  <cols>
    <col min="1" max="1" width="34.28125" style="6" customWidth="1"/>
    <col min="2" max="2" width="16.28125" style="6" customWidth="1"/>
    <col min="3" max="3" width="35.8515625" style="6" customWidth="1"/>
    <col min="4" max="4" width="18.140625" style="6" customWidth="1"/>
    <col min="5" max="5" width="16.7109375" style="6" customWidth="1"/>
    <col min="6" max="16384" width="9.140625" style="6" customWidth="1"/>
  </cols>
  <sheetData>
    <row r="1" spans="1:5" ht="33" customHeight="1">
      <c r="A1" s="68" t="s">
        <v>18</v>
      </c>
      <c r="B1" s="68"/>
      <c r="C1" s="68"/>
      <c r="D1" s="68"/>
      <c r="E1" s="68"/>
    </row>
    <row r="2" spans="1:5" ht="15">
      <c r="A2" s="52"/>
      <c r="B2" s="52"/>
      <c r="C2" s="52"/>
      <c r="D2" s="52"/>
      <c r="E2" s="52"/>
    </row>
    <row r="3" spans="1:5" ht="15">
      <c r="A3" s="53" t="s">
        <v>98</v>
      </c>
      <c r="B3" s="52"/>
      <c r="C3" s="52"/>
      <c r="D3" s="54">
        <f>'Bid form 1'!D34+'Bid form 2'!D34+'Bid form 3'!D34+'Bid form 4'!D34+'Bid form 5'!D34+'Bid form 6'!D34+'Bid form 7'!D34</f>
        <v>0</v>
      </c>
      <c r="E3" s="52"/>
    </row>
    <row r="4" spans="1:5" ht="15">
      <c r="A4" s="48"/>
      <c r="B4" s="47"/>
      <c r="C4" s="47"/>
      <c r="D4" s="49"/>
      <c r="E4" s="47"/>
    </row>
    <row r="5" ht="15">
      <c r="A5" s="48" t="s">
        <v>19</v>
      </c>
    </row>
    <row r="7" spans="1:4" ht="15">
      <c r="A7" s="4"/>
      <c r="C7" s="69"/>
      <c r="D7" s="69"/>
    </row>
    <row r="8" spans="1:4" ht="15">
      <c r="A8" s="6" t="s">
        <v>20</v>
      </c>
      <c r="C8" s="67" t="s">
        <v>21</v>
      </c>
      <c r="D8" s="67"/>
    </row>
    <row r="10" spans="3:4" ht="15">
      <c r="C10" s="66"/>
      <c r="D10" s="66"/>
    </row>
    <row r="11" spans="3:4" ht="15">
      <c r="C11" s="65" t="s">
        <v>22</v>
      </c>
      <c r="D11" s="65"/>
    </row>
    <row r="12" ht="15">
      <c r="A12" s="50" t="s">
        <v>23</v>
      </c>
    </row>
    <row r="14" spans="1:4" ht="15">
      <c r="A14" s="4"/>
      <c r="C14" s="69"/>
      <c r="D14" s="69"/>
    </row>
    <row r="15" spans="1:4" ht="15">
      <c r="A15" s="6" t="s">
        <v>24</v>
      </c>
      <c r="C15" s="67" t="s">
        <v>21</v>
      </c>
      <c r="D15" s="67"/>
    </row>
    <row r="17" spans="1:4" ht="15">
      <c r="A17" s="66"/>
      <c r="B17" s="66"/>
      <c r="C17" s="66"/>
      <c r="D17" s="66"/>
    </row>
    <row r="18" spans="1:4" ht="15">
      <c r="A18" s="65" t="s">
        <v>25</v>
      </c>
      <c r="B18" s="65"/>
      <c r="C18" s="65"/>
      <c r="D18" s="65"/>
    </row>
    <row r="20" spans="1:4" ht="15">
      <c r="A20" s="66"/>
      <c r="B20" s="66"/>
      <c r="C20" s="66"/>
      <c r="D20" s="66"/>
    </row>
    <row r="21" spans="1:4" ht="15">
      <c r="A21" s="65" t="s">
        <v>26</v>
      </c>
      <c r="B21" s="65"/>
      <c r="C21" s="65"/>
      <c r="D21" s="65"/>
    </row>
    <row r="23" spans="1:4" ht="15">
      <c r="A23" s="66"/>
      <c r="B23" s="66"/>
      <c r="C23" s="66"/>
      <c r="D23" s="66"/>
    </row>
    <row r="24" spans="1:4" ht="15">
      <c r="A24" s="65" t="s">
        <v>27</v>
      </c>
      <c r="B24" s="65"/>
      <c r="C24" s="65"/>
      <c r="D24" s="65"/>
    </row>
    <row r="26" spans="1:4" ht="15">
      <c r="A26" s="66"/>
      <c r="B26" s="66"/>
      <c r="C26" s="66"/>
      <c r="D26" s="66"/>
    </row>
    <row r="27" spans="1:4" ht="15">
      <c r="A27" s="67" t="s">
        <v>28</v>
      </c>
      <c r="B27" s="67"/>
      <c r="C27" s="67"/>
      <c r="D27" s="67"/>
    </row>
    <row r="29" spans="1:4" ht="15">
      <c r="A29" s="4"/>
      <c r="C29" s="66"/>
      <c r="D29" s="66"/>
    </row>
    <row r="30" spans="1:4" ht="15">
      <c r="A30" s="6" t="s">
        <v>29</v>
      </c>
      <c r="C30" s="65" t="s">
        <v>30</v>
      </c>
      <c r="D30" s="65"/>
    </row>
    <row r="31" spans="3:4" ht="15">
      <c r="C31" s="51"/>
      <c r="D31" s="51"/>
    </row>
    <row r="32" spans="1:4" ht="15">
      <c r="A32" s="4"/>
      <c r="C32" s="66"/>
      <c r="D32" s="66"/>
    </row>
    <row r="33" spans="1:4" ht="15">
      <c r="A33" s="6" t="s">
        <v>31</v>
      </c>
      <c r="C33" s="65" t="s">
        <v>32</v>
      </c>
      <c r="D33" s="65"/>
    </row>
    <row r="35" ht="15">
      <c r="A35" s="2"/>
    </row>
    <row r="36" ht="15">
      <c r="A36" s="6" t="s">
        <v>33</v>
      </c>
    </row>
    <row r="38" ht="15">
      <c r="A38" s="50"/>
    </row>
  </sheetData>
  <sheetProtection sheet="1" objects="1" scenarios="1"/>
  <mergeCells count="19">
    <mergeCell ref="A23:D23"/>
    <mergeCell ref="A1:E1"/>
    <mergeCell ref="C7:D7"/>
    <mergeCell ref="C8:D8"/>
    <mergeCell ref="C10:D10"/>
    <mergeCell ref="C11:D11"/>
    <mergeCell ref="C14:D14"/>
    <mergeCell ref="C15:D15"/>
    <mergeCell ref="A17:D17"/>
    <mergeCell ref="A18:D18"/>
    <mergeCell ref="A20:D20"/>
    <mergeCell ref="A21:D21"/>
    <mergeCell ref="C33:D33"/>
    <mergeCell ref="A24:D24"/>
    <mergeCell ref="A26:D26"/>
    <mergeCell ref="A27:D27"/>
    <mergeCell ref="C29:D29"/>
    <mergeCell ref="C30:D30"/>
    <mergeCell ref="C32:D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Mohney</dc:creator>
  <cp:keywords/>
  <dc:description/>
  <cp:lastModifiedBy>Naishadh Desai</cp:lastModifiedBy>
  <dcterms:created xsi:type="dcterms:W3CDTF">2020-06-10T12:52:18Z</dcterms:created>
  <dcterms:modified xsi:type="dcterms:W3CDTF">2021-03-19T18:42:31Z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H6UAVAWAAMPH-739102034-1325</vt:lpwstr>
  </property>
  <property fmtid="{D5CDD505-2E9C-101B-9397-08002B2CF9AE}" pid="4" name="_dlc_DocIdItemGu">
    <vt:lpwstr>b2c81c84-602c-4a0b-8214-486adb1cb1b7</vt:lpwstr>
  </property>
  <property fmtid="{D5CDD505-2E9C-101B-9397-08002B2CF9AE}" pid="5" name="_dlc_DocIdU">
    <vt:lpwstr>http://ad-dev-spwfe1:33511/procumnt/_layouts/DocIdRedir.aspx?ID=H6UAVAWAAMPH-739102034-1325, H6UAVAWAAMPH-739102034-1325</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