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<sst xmlns="http://schemas.openxmlformats.org/spreadsheetml/2006/main" count="64" uniqueCount="38">
  <si>
    <t>Offeror Name:</t>
  </si>
  <si>
    <t>Submitted By:</t>
  </si>
  <si>
    <t>Signature of Authorized Representative:</t>
  </si>
  <si>
    <t>Printed Name:</t>
  </si>
  <si>
    <t>Title:</t>
  </si>
  <si>
    <t>Date:</t>
  </si>
  <si>
    <t>Address:</t>
  </si>
  <si>
    <t>The Financial Proposal Form shall contain all price information in the format spcified on these pages. Complete the Financial Proposal Form only as provided in the Financial Proposal Instructions. Do not amend, alter or leave blank any items on the Financial Proposal Form. If option years are included, Contractors must submit pricing for each option year. Failure to adhere to any of these instructions may result in the Proposal being determined not reasonably susceptible of being selected for reward.</t>
  </si>
  <si>
    <t>Year One</t>
  </si>
  <si>
    <t>Price per Participant per quarter</t>
  </si>
  <si>
    <t>(A)</t>
  </si>
  <si>
    <t>Price per Participant per quarter:</t>
  </si>
  <si>
    <t>Year Two</t>
  </si>
  <si>
    <t>(B)</t>
  </si>
  <si>
    <t>Year Three</t>
  </si>
  <si>
    <t>(C)</t>
  </si>
  <si>
    <t>(D)</t>
  </si>
  <si>
    <t>(E)</t>
  </si>
  <si>
    <t>Year Four</t>
  </si>
  <si>
    <t>Year Five</t>
  </si>
  <si>
    <t>Price per participant per quarter</t>
  </si>
  <si>
    <t xml:space="preserve">Evaluated Price A+B+C+D+E = </t>
  </si>
  <si>
    <t>Consultation with Attorney General's Office</t>
  </si>
  <si>
    <t>Appearance as Expert Witness</t>
  </si>
  <si>
    <t>Year One Total</t>
  </si>
  <si>
    <t>Year Two Total</t>
  </si>
  <si>
    <t>Year Four Total</t>
  </si>
  <si>
    <t>Year Three Total</t>
  </si>
  <si>
    <t>Consultation with Board Staff</t>
  </si>
  <si>
    <t>Estimate of 15 Participants per quarter, 15 instances of consulting with Board staff, 10 instances of Supervisors consulting with Attorney General's Office, and 10 instances of Supervisors appearing as expert witnesses for evaluation process only. The Board does not guarantee a minimum or maximum number of Participants per quarter, number of instances of consulting with Board staff, number of instances of supervisors consulting with the Attorney General's Office, and/or number of instances where a Supervisor will be required to appear as an expert witness in the performance of the Contract. Fully load  pricing including all costs and expenses assicated with provision of services required by the RFP. No other amounts will be paid to the contractor.</t>
  </si>
  <si>
    <t>BASE YEARS</t>
  </si>
  <si>
    <t>OPTION YEARS</t>
  </si>
  <si>
    <t>Total Base Years</t>
  </si>
  <si>
    <t>Total  Option Years</t>
  </si>
  <si>
    <t>Amount</t>
  </si>
  <si>
    <t>Number of Partcipants</t>
  </si>
  <si>
    <t xml:space="preserve">15 Participants X 4 Quarters </t>
  </si>
  <si>
    <t xml:space="preserve">15 Participants X 4 Quarters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</si>
</sst>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s>
  <fonts count="36">
    <font>
      <sz val="11"/>
      <color theme="1"/>
      <name val="Calibri"/>
      <family val="2"/>
    </font>
    <font>
      <sz val="11"/>
      <color indexed="8"/>
      <name val="Calibri"/>
      <family val="2"/>
    </font>
    <font>
      <b/>
      <sz val="11"/>
      <color indexed="8"/>
      <name val="Calibri"/>
      <family val="2"/>
    </font>
    <font>
      <b/>
      <i/>
      <u val="single"/>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u val="single"/>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7">
    <xf numFmtId="0" fontId="0" fillId="0" borderId="0" xfId="0" applyFont="1" applyAlignment="1">
      <alignment/>
    </xf>
    <xf numFmtId="0" fontId="0" fillId="0" borderId="0" xfId="0" applyAlignment="1" applyProtection="1">
      <alignment/>
      <protection/>
    </xf>
    <xf numFmtId="0" fontId="0" fillId="0" borderId="0" xfId="0" applyAlignment="1" applyProtection="1">
      <alignment horizontal="center" vertical="center"/>
      <protection/>
    </xf>
    <xf numFmtId="0" fontId="0" fillId="0" borderId="0" xfId="0" applyBorder="1" applyAlignment="1" applyProtection="1">
      <alignment horizontal="center"/>
      <protection/>
    </xf>
    <xf numFmtId="0" fontId="0" fillId="0" borderId="0" xfId="0" applyAlignment="1" applyProtection="1">
      <alignment horizontal="left" vertical="center"/>
      <protection/>
    </xf>
    <xf numFmtId="0" fontId="0" fillId="0" borderId="0" xfId="0" applyAlignment="1">
      <alignment wrapText="1"/>
    </xf>
    <xf numFmtId="0" fontId="0" fillId="0" borderId="0" xfId="0" applyAlignment="1" applyProtection="1">
      <alignment horizontal="left" vertical="center"/>
      <protection/>
    </xf>
    <xf numFmtId="0" fontId="0" fillId="0" borderId="0" xfId="0" applyAlignment="1">
      <alignment/>
    </xf>
    <xf numFmtId="165" fontId="0" fillId="0" borderId="0" xfId="0" applyNumberFormat="1" applyBorder="1" applyAlignment="1">
      <alignment/>
    </xf>
    <xf numFmtId="164" fontId="0" fillId="0" borderId="0" xfId="0" applyNumberFormat="1" applyBorder="1" applyAlignment="1" applyProtection="1">
      <alignment horizontal="center" vertical="center"/>
      <protection locked="0"/>
    </xf>
    <xf numFmtId="0" fontId="0" fillId="0" borderId="0" xfId="0" applyAlignment="1">
      <alignment horizontal="left"/>
    </xf>
    <xf numFmtId="0" fontId="33" fillId="0" borderId="0" xfId="0" applyFont="1" applyAlignment="1">
      <alignment horizontal="left"/>
    </xf>
    <xf numFmtId="165" fontId="0" fillId="0" borderId="0" xfId="0" applyNumberFormat="1" applyBorder="1" applyAlignment="1">
      <alignment horizontal="center" vertical="center"/>
    </xf>
    <xf numFmtId="0" fontId="35" fillId="0" borderId="0" xfId="0" applyFont="1" applyAlignment="1">
      <alignment/>
    </xf>
    <xf numFmtId="165" fontId="0" fillId="0" borderId="0" xfId="0" applyNumberFormat="1" applyAlignment="1">
      <alignment/>
    </xf>
    <xf numFmtId="164" fontId="0" fillId="33" borderId="10" xfId="0" applyNumberFormat="1" applyFill="1" applyBorder="1" applyAlignment="1" applyProtection="1">
      <alignment horizontal="center" vertical="center"/>
      <protection locked="0"/>
    </xf>
    <xf numFmtId="0" fontId="33" fillId="0" borderId="0" xfId="0" applyFont="1" applyAlignment="1">
      <alignment horizontal="center"/>
    </xf>
    <xf numFmtId="165" fontId="0" fillId="34" borderId="10" xfId="0" applyNumberFormat="1" applyFill="1" applyBorder="1" applyAlignment="1">
      <alignment horizontal="center" vertical="center"/>
    </xf>
    <xf numFmtId="165" fontId="0" fillId="34" borderId="10" xfId="0" applyNumberFormat="1" applyFont="1" applyFill="1" applyBorder="1" applyAlignment="1">
      <alignment horizontal="center" vertical="center"/>
    </xf>
    <xf numFmtId="165" fontId="0" fillId="34" borderId="10" xfId="0" applyNumberFormat="1" applyFont="1" applyFill="1" applyBorder="1" applyAlignment="1">
      <alignment/>
    </xf>
    <xf numFmtId="164" fontId="0" fillId="0" borderId="0" xfId="0" applyNumberFormat="1" applyFill="1" applyBorder="1" applyAlignment="1" applyProtection="1">
      <alignment horizontal="center" vertical="center"/>
      <protection locked="0"/>
    </xf>
    <xf numFmtId="0" fontId="0" fillId="0" borderId="0" xfId="0" applyAlignment="1">
      <alignment horizontal="left"/>
    </xf>
    <xf numFmtId="0" fontId="0" fillId="0" borderId="0" xfId="0" applyAlignment="1">
      <alignment horizontal="left" vertical="center" wrapText="1"/>
    </xf>
    <xf numFmtId="0" fontId="33" fillId="0" borderId="0" xfId="0" applyFont="1" applyAlignment="1">
      <alignment horizontal="left"/>
    </xf>
    <xf numFmtId="0" fontId="0" fillId="0" borderId="10" xfId="0" applyBorder="1" applyAlignment="1">
      <alignment horizontal="center"/>
    </xf>
    <xf numFmtId="0" fontId="0" fillId="0" borderId="11" xfId="0" applyBorder="1" applyAlignment="1" applyProtection="1">
      <alignment horizontal="center"/>
      <protection locked="0"/>
    </xf>
    <xf numFmtId="0" fontId="0" fillId="0" borderId="0" xfId="0" applyAlignment="1" applyProtection="1">
      <alignment horizontal="left" vertical="center"/>
      <protection/>
    </xf>
    <xf numFmtId="0" fontId="0" fillId="0" borderId="0" xfId="0" applyBorder="1" applyAlignment="1" applyProtection="1">
      <alignment horizontal="center"/>
      <protection locked="0"/>
    </xf>
    <xf numFmtId="165" fontId="33" fillId="34" borderId="10" xfId="0" applyNumberFormat="1" applyFont="1" applyFill="1" applyBorder="1" applyAlignment="1">
      <alignment horizontal="center"/>
    </xf>
    <xf numFmtId="0" fontId="33" fillId="34" borderId="10" xfId="0" applyFont="1" applyFill="1"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Border="1" applyAlignment="1">
      <alignment horizontal="center"/>
    </xf>
    <xf numFmtId="0" fontId="3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9"/>
  <sheetViews>
    <sheetView tabSelected="1" zoomScalePageLayoutView="0" workbookViewId="0" topLeftCell="A22">
      <selection activeCell="A53" sqref="A53"/>
    </sheetView>
  </sheetViews>
  <sheetFormatPr defaultColWidth="9.140625" defaultRowHeight="15"/>
  <cols>
    <col min="4" max="4" width="16.140625" style="0" customWidth="1"/>
    <col min="5" max="5" width="13.421875" style="0" customWidth="1"/>
    <col min="7" max="7" width="19.57421875" style="0" customWidth="1"/>
    <col min="8" max="8" width="12.7109375" style="0" bestFit="1" customWidth="1"/>
    <col min="11" max="11" width="4.140625" style="0" customWidth="1"/>
    <col min="12" max="12" width="12.7109375" style="0" bestFit="1" customWidth="1"/>
  </cols>
  <sheetData>
    <row r="1" spans="1:11" ht="15" customHeight="1">
      <c r="A1" s="22" t="s">
        <v>7</v>
      </c>
      <c r="B1" s="22"/>
      <c r="C1" s="22"/>
      <c r="D1" s="22"/>
      <c r="E1" s="22"/>
      <c r="F1" s="22"/>
      <c r="G1" s="22"/>
      <c r="H1" s="22"/>
      <c r="I1" s="22"/>
      <c r="J1" s="22"/>
      <c r="K1" s="22"/>
    </row>
    <row r="2" spans="1:11" s="5" customFormat="1" ht="73.5" customHeight="1">
      <c r="A2" s="22"/>
      <c r="B2" s="22"/>
      <c r="C2" s="22"/>
      <c r="D2" s="22"/>
      <c r="E2" s="22"/>
      <c r="F2" s="22"/>
      <c r="G2" s="22"/>
      <c r="H2" s="22"/>
      <c r="I2" s="22"/>
      <c r="J2" s="22"/>
      <c r="K2" s="22"/>
    </row>
    <row r="3" spans="1:10" ht="15">
      <c r="A3" s="13" t="s">
        <v>30</v>
      </c>
      <c r="B3" s="7"/>
      <c r="C3" s="7"/>
      <c r="D3" s="7"/>
      <c r="E3" s="7"/>
      <c r="F3" s="7"/>
      <c r="G3" s="7"/>
      <c r="H3" s="7"/>
      <c r="I3" s="7"/>
      <c r="J3" s="7"/>
    </row>
    <row r="4" spans="1:10" ht="14.25">
      <c r="A4" s="23" t="s">
        <v>8</v>
      </c>
      <c r="B4" s="23"/>
      <c r="C4" s="7"/>
      <c r="D4" s="7"/>
      <c r="E4" s="16" t="s">
        <v>34</v>
      </c>
      <c r="F4" s="36" t="s">
        <v>35</v>
      </c>
      <c r="G4" s="36"/>
      <c r="H4" s="7"/>
      <c r="I4" s="7"/>
      <c r="J4" s="7"/>
    </row>
    <row r="5" spans="1:10" ht="14.25">
      <c r="A5" s="21" t="s">
        <v>11</v>
      </c>
      <c r="B5" s="21"/>
      <c r="C5" s="21"/>
      <c r="D5" s="21"/>
      <c r="E5" s="15"/>
      <c r="F5" s="24" t="s">
        <v>36</v>
      </c>
      <c r="G5" s="24"/>
      <c r="H5" s="17">
        <f>E5*15*4</f>
        <v>0</v>
      </c>
      <c r="I5" s="7"/>
      <c r="J5" s="7"/>
    </row>
    <row r="6" spans="1:10" ht="14.25">
      <c r="A6" s="21" t="s">
        <v>28</v>
      </c>
      <c r="B6" s="21"/>
      <c r="C6" s="21"/>
      <c r="D6" s="21"/>
      <c r="E6" s="15"/>
      <c r="F6" s="24">
        <v>15</v>
      </c>
      <c r="G6" s="24"/>
      <c r="H6" s="17">
        <f>E6*15</f>
        <v>0</v>
      </c>
      <c r="I6" s="7"/>
      <c r="J6" s="7"/>
    </row>
    <row r="7" spans="1:10" ht="14.25">
      <c r="A7" s="21" t="s">
        <v>22</v>
      </c>
      <c r="B7" s="21"/>
      <c r="C7" s="21"/>
      <c r="D7" s="21"/>
      <c r="E7" s="15"/>
      <c r="F7" s="24">
        <v>10</v>
      </c>
      <c r="G7" s="24"/>
      <c r="H7" s="17">
        <f>E7*10</f>
        <v>0</v>
      </c>
      <c r="I7" s="7"/>
      <c r="J7" s="7"/>
    </row>
    <row r="8" spans="1:10" ht="14.25">
      <c r="A8" s="21" t="s">
        <v>23</v>
      </c>
      <c r="B8" s="21"/>
      <c r="C8" s="21"/>
      <c r="D8" s="21"/>
      <c r="E8" s="15"/>
      <c r="F8" s="24">
        <v>10</v>
      </c>
      <c r="G8" s="24"/>
      <c r="H8" s="17">
        <f>E8*10</f>
        <v>0</v>
      </c>
      <c r="I8" s="7"/>
      <c r="J8" s="7"/>
    </row>
    <row r="9" spans="1:10" ht="14.25">
      <c r="A9" s="21" t="s">
        <v>24</v>
      </c>
      <c r="B9" s="21"/>
      <c r="C9" s="21"/>
      <c r="D9" s="10"/>
      <c r="E9" s="9"/>
      <c r="F9" s="31"/>
      <c r="G9" s="32"/>
      <c r="H9" s="17">
        <f>SUM(H5:H8)</f>
        <v>0</v>
      </c>
      <c r="I9" s="7" t="s">
        <v>10</v>
      </c>
      <c r="J9" s="7"/>
    </row>
    <row r="10" spans="1:10" ht="14.25">
      <c r="A10" s="7"/>
      <c r="B10" s="7"/>
      <c r="C10" s="7"/>
      <c r="D10" s="7"/>
      <c r="E10" s="7"/>
      <c r="F10" s="30"/>
      <c r="G10" s="30"/>
      <c r="H10" s="7"/>
      <c r="I10" s="7"/>
      <c r="J10" s="7"/>
    </row>
    <row r="11" spans="1:10" ht="14.25">
      <c r="A11" s="23" t="s">
        <v>12</v>
      </c>
      <c r="B11" s="23"/>
      <c r="C11" s="7"/>
      <c r="D11" s="7"/>
      <c r="E11" s="16" t="s">
        <v>34</v>
      </c>
      <c r="F11" s="36" t="s">
        <v>35</v>
      </c>
      <c r="G11" s="36"/>
      <c r="H11" s="7"/>
      <c r="I11" s="7"/>
      <c r="J11" s="7"/>
    </row>
    <row r="12" spans="1:10" ht="14.25">
      <c r="A12" s="21" t="s">
        <v>11</v>
      </c>
      <c r="B12" s="21"/>
      <c r="C12" s="21"/>
      <c r="D12" s="21"/>
      <c r="E12" s="15"/>
      <c r="F12" s="24" t="s">
        <v>36</v>
      </c>
      <c r="G12" s="24"/>
      <c r="H12" s="17">
        <f>E12*15*4</f>
        <v>0</v>
      </c>
      <c r="I12" s="7"/>
      <c r="J12" s="7"/>
    </row>
    <row r="13" spans="1:10" ht="14.25">
      <c r="A13" s="21" t="s">
        <v>28</v>
      </c>
      <c r="B13" s="21"/>
      <c r="C13" s="21"/>
      <c r="D13" s="21"/>
      <c r="E13" s="15"/>
      <c r="F13" s="24">
        <v>15</v>
      </c>
      <c r="G13" s="24"/>
      <c r="H13" s="17">
        <f>E13*15</f>
        <v>0</v>
      </c>
      <c r="I13" s="7"/>
      <c r="J13" s="7"/>
    </row>
    <row r="14" spans="1:10" ht="14.25">
      <c r="A14" s="21" t="s">
        <v>22</v>
      </c>
      <c r="B14" s="21"/>
      <c r="C14" s="21"/>
      <c r="D14" s="21"/>
      <c r="E14" s="15"/>
      <c r="F14" s="24">
        <v>10</v>
      </c>
      <c r="G14" s="24"/>
      <c r="H14" s="17">
        <f>E14*10</f>
        <v>0</v>
      </c>
      <c r="I14" s="7"/>
      <c r="J14" s="7"/>
    </row>
    <row r="15" spans="1:10" ht="14.25">
      <c r="A15" s="21" t="s">
        <v>23</v>
      </c>
      <c r="B15" s="21"/>
      <c r="C15" s="21"/>
      <c r="D15" s="21"/>
      <c r="E15" s="15"/>
      <c r="F15" s="24">
        <v>10</v>
      </c>
      <c r="G15" s="24"/>
      <c r="H15" s="17">
        <f>E15*10</f>
        <v>0</v>
      </c>
      <c r="I15" s="7"/>
      <c r="J15" s="7"/>
    </row>
    <row r="16" spans="1:10" ht="14.25">
      <c r="A16" s="21" t="s">
        <v>25</v>
      </c>
      <c r="B16" s="21"/>
      <c r="C16" s="21"/>
      <c r="D16" s="10"/>
      <c r="E16" s="9"/>
      <c r="F16" s="31"/>
      <c r="G16" s="32"/>
      <c r="H16" s="17">
        <f>SUM(H12:H15)</f>
        <v>0</v>
      </c>
      <c r="I16" s="7" t="s">
        <v>13</v>
      </c>
      <c r="J16" s="7"/>
    </row>
    <row r="17" spans="1:10" ht="14.25">
      <c r="A17" s="7"/>
      <c r="B17" s="7"/>
      <c r="C17" s="7"/>
      <c r="D17" s="7"/>
      <c r="E17" s="7"/>
      <c r="F17" s="30"/>
      <c r="G17" s="30"/>
      <c r="H17" s="7"/>
      <c r="I17" s="7"/>
      <c r="J17" s="7"/>
    </row>
    <row r="18" spans="1:10" ht="14.25">
      <c r="A18" s="23" t="s">
        <v>14</v>
      </c>
      <c r="B18" s="23"/>
      <c r="C18" s="7"/>
      <c r="D18" s="7"/>
      <c r="E18" s="16" t="s">
        <v>34</v>
      </c>
      <c r="F18" s="36" t="s">
        <v>35</v>
      </c>
      <c r="G18" s="36"/>
      <c r="H18" s="7"/>
      <c r="I18" s="7"/>
      <c r="J18" s="7"/>
    </row>
    <row r="19" spans="1:10" ht="14.25">
      <c r="A19" s="21" t="s">
        <v>11</v>
      </c>
      <c r="B19" s="21"/>
      <c r="C19" s="21"/>
      <c r="D19" s="21"/>
      <c r="E19" s="15"/>
      <c r="F19" s="24" t="s">
        <v>36</v>
      </c>
      <c r="G19" s="24"/>
      <c r="H19" s="17">
        <f>E19*15*4</f>
        <v>0</v>
      </c>
      <c r="I19" s="7"/>
      <c r="J19" s="7"/>
    </row>
    <row r="20" spans="1:10" ht="14.25">
      <c r="A20" s="21" t="s">
        <v>28</v>
      </c>
      <c r="B20" s="21"/>
      <c r="C20" s="21"/>
      <c r="D20" s="21"/>
      <c r="E20" s="15"/>
      <c r="F20" s="24">
        <v>15</v>
      </c>
      <c r="G20" s="24"/>
      <c r="H20" s="17">
        <f>E20*15</f>
        <v>0</v>
      </c>
      <c r="I20" s="7"/>
      <c r="J20" s="7"/>
    </row>
    <row r="21" spans="1:10" ht="14.25">
      <c r="A21" s="21" t="s">
        <v>22</v>
      </c>
      <c r="B21" s="21"/>
      <c r="C21" s="21"/>
      <c r="D21" s="21"/>
      <c r="E21" s="15"/>
      <c r="F21" s="24">
        <v>10</v>
      </c>
      <c r="G21" s="24"/>
      <c r="H21" s="17">
        <f>E21*10</f>
        <v>0</v>
      </c>
      <c r="I21" s="7"/>
      <c r="J21" s="7"/>
    </row>
    <row r="22" spans="1:10" ht="14.25">
      <c r="A22" s="21" t="s">
        <v>23</v>
      </c>
      <c r="B22" s="21"/>
      <c r="C22" s="21"/>
      <c r="D22" s="21"/>
      <c r="E22" s="15"/>
      <c r="F22" s="24">
        <v>10</v>
      </c>
      <c r="G22" s="24"/>
      <c r="H22" s="17">
        <f>E22*10</f>
        <v>0</v>
      </c>
      <c r="I22" s="7"/>
      <c r="J22" s="7"/>
    </row>
    <row r="23" spans="1:10" ht="14.25">
      <c r="A23" s="21" t="s">
        <v>27</v>
      </c>
      <c r="B23" s="21"/>
      <c r="C23" s="21"/>
      <c r="D23" s="10"/>
      <c r="E23" s="9"/>
      <c r="F23" s="31"/>
      <c r="G23" s="32"/>
      <c r="H23" s="17">
        <f>SUM(H19:H22)</f>
        <v>0</v>
      </c>
      <c r="I23" s="7" t="s">
        <v>15</v>
      </c>
      <c r="J23" s="7"/>
    </row>
    <row r="24" spans="1:10" ht="14.25">
      <c r="A24" s="10"/>
      <c r="B24" s="10"/>
      <c r="C24" s="10"/>
      <c r="D24" s="10"/>
      <c r="E24" s="9"/>
      <c r="F24" s="30"/>
      <c r="G24" s="30"/>
      <c r="H24" s="12"/>
      <c r="I24" s="7"/>
      <c r="J24" s="7"/>
    </row>
    <row r="25" spans="1:10" ht="14.25">
      <c r="A25" s="11" t="s">
        <v>32</v>
      </c>
      <c r="B25" s="10"/>
      <c r="C25" s="10"/>
      <c r="D25" s="10"/>
      <c r="E25" s="9"/>
      <c r="F25" s="30"/>
      <c r="G25" s="35"/>
      <c r="H25" s="18">
        <f>H9+H16+H23</f>
        <v>0</v>
      </c>
      <c r="I25" s="7"/>
      <c r="J25" s="7"/>
    </row>
    <row r="26" spans="1:10" ht="14.25">
      <c r="A26" s="10"/>
      <c r="B26" s="10"/>
      <c r="C26" s="10"/>
      <c r="D26" s="10"/>
      <c r="E26" s="9"/>
      <c r="F26" s="30"/>
      <c r="G26" s="30"/>
      <c r="H26" s="12"/>
      <c r="I26" s="7"/>
      <c r="J26" s="7"/>
    </row>
    <row r="27" spans="1:10" ht="15">
      <c r="A27" s="13" t="s">
        <v>31</v>
      </c>
      <c r="B27" s="7"/>
      <c r="C27" s="7"/>
      <c r="D27" s="7"/>
      <c r="E27" s="7"/>
      <c r="F27" s="30"/>
      <c r="G27" s="30"/>
      <c r="H27" s="7"/>
      <c r="I27" s="7"/>
      <c r="J27" s="7"/>
    </row>
    <row r="28" spans="1:10" ht="14.25">
      <c r="A28" s="23" t="s">
        <v>18</v>
      </c>
      <c r="B28" s="23"/>
      <c r="C28" s="7"/>
      <c r="D28" s="7"/>
      <c r="E28" s="16" t="s">
        <v>34</v>
      </c>
      <c r="F28" s="36" t="s">
        <v>35</v>
      </c>
      <c r="G28" s="36"/>
      <c r="H28" s="7"/>
      <c r="I28" s="7"/>
      <c r="J28" s="7"/>
    </row>
    <row r="29" spans="1:10" ht="14.25">
      <c r="A29" s="21" t="s">
        <v>9</v>
      </c>
      <c r="B29" s="21"/>
      <c r="C29" s="21"/>
      <c r="D29" s="21"/>
      <c r="E29" s="15"/>
      <c r="F29" s="24" t="s">
        <v>37</v>
      </c>
      <c r="G29" s="24"/>
      <c r="H29" s="17">
        <f>E29*15*4</f>
        <v>0</v>
      </c>
      <c r="I29" s="7"/>
      <c r="J29" s="7"/>
    </row>
    <row r="30" spans="1:10" ht="14.25">
      <c r="A30" s="21" t="s">
        <v>28</v>
      </c>
      <c r="B30" s="21"/>
      <c r="C30" s="21"/>
      <c r="D30" s="21"/>
      <c r="E30" s="15"/>
      <c r="F30" s="24">
        <v>15</v>
      </c>
      <c r="G30" s="24"/>
      <c r="H30" s="17">
        <f>E30*15</f>
        <v>0</v>
      </c>
      <c r="I30" s="7"/>
      <c r="J30" s="7"/>
    </row>
    <row r="31" spans="1:10" ht="14.25">
      <c r="A31" s="21" t="s">
        <v>22</v>
      </c>
      <c r="B31" s="21"/>
      <c r="C31" s="21"/>
      <c r="D31" s="21"/>
      <c r="E31" s="15"/>
      <c r="F31" s="24">
        <v>10</v>
      </c>
      <c r="G31" s="24"/>
      <c r="H31" s="17">
        <f>E31*10</f>
        <v>0</v>
      </c>
      <c r="I31" s="7"/>
      <c r="J31" s="7"/>
    </row>
    <row r="32" spans="1:10" ht="14.25">
      <c r="A32" s="21" t="s">
        <v>23</v>
      </c>
      <c r="B32" s="21"/>
      <c r="C32" s="21"/>
      <c r="D32" s="21"/>
      <c r="E32" s="15"/>
      <c r="F32" s="24">
        <v>10</v>
      </c>
      <c r="G32" s="24"/>
      <c r="H32" s="17">
        <f>E32*10</f>
        <v>0</v>
      </c>
      <c r="I32" s="7"/>
      <c r="J32" s="7"/>
    </row>
    <row r="33" spans="1:10" ht="14.25">
      <c r="A33" s="21" t="s">
        <v>26</v>
      </c>
      <c r="B33" s="21"/>
      <c r="C33" s="21"/>
      <c r="D33" s="10"/>
      <c r="E33" s="9"/>
      <c r="F33" s="31"/>
      <c r="G33" s="32"/>
      <c r="H33" s="17">
        <f>SUM(H29:H32)</f>
        <v>0</v>
      </c>
      <c r="I33" s="7" t="s">
        <v>16</v>
      </c>
      <c r="J33" s="7"/>
    </row>
    <row r="34" spans="1:10" ht="14.25">
      <c r="A34" s="7"/>
      <c r="B34" s="7"/>
      <c r="C34" s="7"/>
      <c r="D34" s="7"/>
      <c r="E34" s="7"/>
      <c r="F34" s="30"/>
      <c r="G34" s="30"/>
      <c r="H34" s="7"/>
      <c r="I34" s="7"/>
      <c r="J34" s="7"/>
    </row>
    <row r="35" spans="1:10" ht="14.25">
      <c r="A35" s="23" t="s">
        <v>19</v>
      </c>
      <c r="B35" s="23"/>
      <c r="C35" s="7"/>
      <c r="D35" s="7"/>
      <c r="E35" s="16" t="s">
        <v>34</v>
      </c>
      <c r="F35" s="36" t="s">
        <v>35</v>
      </c>
      <c r="G35" s="36"/>
      <c r="H35" s="7"/>
      <c r="I35" s="7"/>
      <c r="J35" s="7"/>
    </row>
    <row r="36" spans="1:10" ht="14.25">
      <c r="A36" s="21" t="s">
        <v>20</v>
      </c>
      <c r="B36" s="21"/>
      <c r="C36" s="21"/>
      <c r="D36" s="21"/>
      <c r="E36" s="15"/>
      <c r="F36" s="24" t="s">
        <v>37</v>
      </c>
      <c r="G36" s="24"/>
      <c r="H36" s="17">
        <f>E36*15*4</f>
        <v>0</v>
      </c>
      <c r="I36" s="7"/>
      <c r="J36" s="7"/>
    </row>
    <row r="37" spans="1:10" ht="14.25">
      <c r="A37" s="21" t="s">
        <v>28</v>
      </c>
      <c r="B37" s="21"/>
      <c r="C37" s="21"/>
      <c r="D37" s="21"/>
      <c r="E37" s="15"/>
      <c r="F37" s="24">
        <v>15</v>
      </c>
      <c r="G37" s="24"/>
      <c r="H37" s="17">
        <f>E37*15</f>
        <v>0</v>
      </c>
      <c r="I37" s="7"/>
      <c r="J37" s="7"/>
    </row>
    <row r="38" spans="1:10" ht="14.25">
      <c r="A38" s="21" t="s">
        <v>22</v>
      </c>
      <c r="B38" s="21"/>
      <c r="C38" s="21"/>
      <c r="D38" s="21"/>
      <c r="E38" s="15"/>
      <c r="F38" s="24">
        <v>10</v>
      </c>
      <c r="G38" s="24"/>
      <c r="H38" s="17">
        <f>E38*10</f>
        <v>0</v>
      </c>
      <c r="I38" s="7"/>
      <c r="J38" s="7"/>
    </row>
    <row r="39" spans="1:10" ht="14.25">
      <c r="A39" s="21" t="s">
        <v>23</v>
      </c>
      <c r="B39" s="21"/>
      <c r="C39" s="21"/>
      <c r="D39" s="21"/>
      <c r="E39" s="15"/>
      <c r="F39" s="24">
        <v>10</v>
      </c>
      <c r="G39" s="24"/>
      <c r="H39" s="17">
        <f>E39*10</f>
        <v>0</v>
      </c>
      <c r="I39" s="7"/>
      <c r="J39" s="7"/>
    </row>
    <row r="40" spans="1:12" ht="14.25">
      <c r="A40" s="21" t="s">
        <v>26</v>
      </c>
      <c r="B40" s="21"/>
      <c r="C40" s="21"/>
      <c r="D40" s="10"/>
      <c r="E40" s="20"/>
      <c r="F40" s="33"/>
      <c r="G40" s="34"/>
      <c r="H40" s="17">
        <f>SUM(H36:H39)</f>
        <v>0</v>
      </c>
      <c r="I40" s="7" t="s">
        <v>17</v>
      </c>
      <c r="J40" s="7"/>
      <c r="L40" s="14"/>
    </row>
    <row r="41" spans="1:10" ht="14.25">
      <c r="A41" s="10"/>
      <c r="B41" s="10"/>
      <c r="C41" s="10"/>
      <c r="D41" s="10"/>
      <c r="E41" s="9"/>
      <c r="F41" s="30"/>
      <c r="G41" s="30"/>
      <c r="H41" s="12"/>
      <c r="I41" s="7"/>
      <c r="J41" s="7"/>
    </row>
    <row r="42" spans="1:10" ht="14.25">
      <c r="A42" s="11" t="s">
        <v>33</v>
      </c>
      <c r="B42" s="10"/>
      <c r="C42" s="10"/>
      <c r="D42" s="10"/>
      <c r="E42" s="8"/>
      <c r="F42" s="30"/>
      <c r="G42" s="35"/>
      <c r="H42" s="19">
        <f>H33+H40</f>
        <v>0</v>
      </c>
      <c r="I42" s="7"/>
      <c r="J42" s="7"/>
    </row>
    <row r="43" spans="1:10" ht="14.25">
      <c r="A43" s="7"/>
      <c r="B43" s="7"/>
      <c r="C43" s="7"/>
      <c r="D43" s="7"/>
      <c r="E43" s="7"/>
      <c r="F43" s="30"/>
      <c r="G43" s="30"/>
      <c r="H43" s="7"/>
      <c r="I43" s="7"/>
      <c r="J43" s="7"/>
    </row>
    <row r="44" spans="1:10" ht="14.25">
      <c r="A44" s="23" t="s">
        <v>21</v>
      </c>
      <c r="B44" s="23"/>
      <c r="C44" s="23"/>
      <c r="D44" s="28">
        <f>SUM(H9,H16,H23,H33,H40)</f>
        <v>0</v>
      </c>
      <c r="E44" s="29"/>
      <c r="F44" s="29"/>
      <c r="G44" s="7"/>
      <c r="H44" s="7"/>
      <c r="I44" s="7"/>
      <c r="J44" s="7"/>
    </row>
    <row r="45" spans="1:10" ht="14.25">
      <c r="A45" s="7"/>
      <c r="B45" s="7"/>
      <c r="C45" s="7"/>
      <c r="D45" s="7"/>
      <c r="E45" s="7"/>
      <c r="F45" s="7"/>
      <c r="G45" s="7"/>
      <c r="H45" s="7"/>
      <c r="I45" s="7"/>
      <c r="J45" s="7"/>
    </row>
    <row r="46" spans="1:10" ht="15" customHeight="1">
      <c r="A46" s="22" t="s">
        <v>29</v>
      </c>
      <c r="B46" s="22"/>
      <c r="C46" s="22"/>
      <c r="D46" s="22"/>
      <c r="E46" s="22"/>
      <c r="F46" s="22"/>
      <c r="G46" s="22"/>
      <c r="H46" s="22"/>
      <c r="I46" s="22"/>
      <c r="J46" s="22"/>
    </row>
    <row r="47" spans="1:10" ht="14.25">
      <c r="A47" s="22"/>
      <c r="B47" s="22"/>
      <c r="C47" s="22"/>
      <c r="D47" s="22"/>
      <c r="E47" s="22"/>
      <c r="F47" s="22"/>
      <c r="G47" s="22"/>
      <c r="H47" s="22"/>
      <c r="I47" s="22"/>
      <c r="J47" s="22"/>
    </row>
    <row r="48" spans="1:10" ht="14.25">
      <c r="A48" s="22"/>
      <c r="B48" s="22"/>
      <c r="C48" s="22"/>
      <c r="D48" s="22"/>
      <c r="E48" s="22"/>
      <c r="F48" s="22"/>
      <c r="G48" s="22"/>
      <c r="H48" s="22"/>
      <c r="I48" s="22"/>
      <c r="J48" s="22"/>
    </row>
    <row r="49" spans="1:10" ht="14.25">
      <c r="A49" s="22"/>
      <c r="B49" s="22"/>
      <c r="C49" s="22"/>
      <c r="D49" s="22"/>
      <c r="E49" s="22"/>
      <c r="F49" s="22"/>
      <c r="G49" s="22"/>
      <c r="H49" s="22"/>
      <c r="I49" s="22"/>
      <c r="J49" s="22"/>
    </row>
    <row r="50" spans="1:10" ht="14.25">
      <c r="A50" s="22"/>
      <c r="B50" s="22"/>
      <c r="C50" s="22"/>
      <c r="D50" s="22"/>
      <c r="E50" s="22"/>
      <c r="F50" s="22"/>
      <c r="G50" s="22"/>
      <c r="H50" s="22"/>
      <c r="I50" s="22"/>
      <c r="J50" s="22"/>
    </row>
    <row r="51" spans="1:10" ht="14.25">
      <c r="A51" s="22"/>
      <c r="B51" s="22"/>
      <c r="C51" s="22"/>
      <c r="D51" s="22"/>
      <c r="E51" s="22"/>
      <c r="F51" s="22"/>
      <c r="G51" s="22"/>
      <c r="H51" s="22"/>
      <c r="I51" s="22"/>
      <c r="J51" s="22"/>
    </row>
    <row r="52" spans="1:10" ht="14.25">
      <c r="A52" s="22"/>
      <c r="B52" s="22"/>
      <c r="C52" s="22"/>
      <c r="D52" s="22"/>
      <c r="E52" s="22"/>
      <c r="F52" s="22"/>
      <c r="G52" s="22"/>
      <c r="H52" s="22"/>
      <c r="I52" s="22"/>
      <c r="J52" s="22"/>
    </row>
    <row r="53" spans="1:10" ht="14.25">
      <c r="A53" s="1"/>
      <c r="B53" s="1"/>
      <c r="C53" s="1"/>
      <c r="D53" s="1"/>
      <c r="E53" s="1"/>
      <c r="F53" s="1"/>
      <c r="G53" s="1"/>
      <c r="H53" s="1"/>
      <c r="I53" s="1"/>
      <c r="J53" s="1"/>
    </row>
    <row r="54" spans="1:10" ht="14.25">
      <c r="A54" s="1" t="s">
        <v>1</v>
      </c>
      <c r="B54" s="1"/>
      <c r="C54" s="1"/>
      <c r="D54" s="1"/>
      <c r="E54" s="1"/>
      <c r="F54" s="1"/>
      <c r="G54" s="1"/>
      <c r="H54" s="1"/>
      <c r="I54" s="1"/>
      <c r="J54" s="1"/>
    </row>
    <row r="55" spans="1:10" ht="14.25">
      <c r="A55" s="1"/>
      <c r="B55" s="1"/>
      <c r="C55" s="1"/>
      <c r="D55" s="1"/>
      <c r="E55" s="1"/>
      <c r="F55" s="1"/>
      <c r="G55" s="1"/>
      <c r="H55" s="1"/>
      <c r="I55" s="1"/>
      <c r="J55" s="1"/>
    </row>
    <row r="56" spans="1:10" ht="27" customHeight="1">
      <c r="A56" s="26" t="s">
        <v>0</v>
      </c>
      <c r="B56" s="26"/>
      <c r="C56" s="25"/>
      <c r="D56" s="25"/>
      <c r="E56" s="25"/>
      <c r="F56" s="25"/>
      <c r="G56" s="25"/>
      <c r="H56" s="25"/>
      <c r="I56" s="25"/>
      <c r="J56" s="25"/>
    </row>
    <row r="57" spans="1:10" ht="14.25">
      <c r="A57" s="1"/>
      <c r="B57" s="1"/>
      <c r="C57" s="1"/>
      <c r="D57" s="1"/>
      <c r="E57" s="1"/>
      <c r="F57" s="1"/>
      <c r="G57" s="1"/>
      <c r="H57" s="1"/>
      <c r="I57" s="1"/>
      <c r="J57" s="1"/>
    </row>
    <row r="58" spans="1:10" ht="14.25">
      <c r="A58" s="26" t="s">
        <v>2</v>
      </c>
      <c r="B58" s="26"/>
      <c r="C58" s="26"/>
      <c r="D58" s="26"/>
      <c r="E58" s="27"/>
      <c r="F58" s="27"/>
      <c r="G58" s="27"/>
      <c r="H58" s="27"/>
      <c r="I58" s="27"/>
      <c r="J58" s="27"/>
    </row>
    <row r="59" spans="1:10" ht="14.25">
      <c r="A59" s="26"/>
      <c r="B59" s="26"/>
      <c r="C59" s="26"/>
      <c r="D59" s="26"/>
      <c r="E59" s="25"/>
      <c r="F59" s="25"/>
      <c r="G59" s="25"/>
      <c r="H59" s="25"/>
      <c r="I59" s="25"/>
      <c r="J59" s="25"/>
    </row>
    <row r="60" spans="1:10" ht="14.25">
      <c r="A60" s="2"/>
      <c r="B60" s="2"/>
      <c r="C60" s="2"/>
      <c r="D60" s="2"/>
      <c r="E60" s="3"/>
      <c r="F60" s="3"/>
      <c r="G60" s="3"/>
      <c r="H60" s="3"/>
      <c r="I60" s="3"/>
      <c r="J60" s="3"/>
    </row>
    <row r="61" spans="1:10" ht="29.25" customHeight="1">
      <c r="A61" s="26" t="s">
        <v>3</v>
      </c>
      <c r="B61" s="26"/>
      <c r="C61" s="25"/>
      <c r="D61" s="25"/>
      <c r="E61" s="25"/>
      <c r="F61" s="25"/>
      <c r="G61" s="25"/>
      <c r="H61" s="25"/>
      <c r="I61" s="25"/>
      <c r="J61" s="25"/>
    </row>
    <row r="62" spans="1:10" ht="14.25">
      <c r="A62" s="1"/>
      <c r="B62" s="1"/>
      <c r="C62" s="1"/>
      <c r="D62" s="1"/>
      <c r="E62" s="1"/>
      <c r="F62" s="1"/>
      <c r="G62" s="1"/>
      <c r="H62" s="1"/>
      <c r="I62" s="1"/>
      <c r="J62" s="1"/>
    </row>
    <row r="63" spans="1:10" ht="27.75" customHeight="1">
      <c r="A63" s="4" t="s">
        <v>4</v>
      </c>
      <c r="B63" s="25"/>
      <c r="C63" s="25"/>
      <c r="D63" s="25"/>
      <c r="E63" s="25"/>
      <c r="F63" s="25"/>
      <c r="G63" s="25"/>
      <c r="H63" s="25"/>
      <c r="I63" s="25"/>
      <c r="J63" s="25"/>
    </row>
    <row r="64" spans="1:10" ht="14.25">
      <c r="A64" s="1"/>
      <c r="B64" s="1"/>
      <c r="C64" s="1"/>
      <c r="D64" s="1"/>
      <c r="E64" s="1"/>
      <c r="F64" s="1"/>
      <c r="G64" s="1"/>
      <c r="H64" s="1"/>
      <c r="I64" s="1"/>
      <c r="J64" s="1"/>
    </row>
    <row r="65" spans="1:10" ht="28.5" customHeight="1">
      <c r="A65" s="4" t="s">
        <v>5</v>
      </c>
      <c r="B65" s="25"/>
      <c r="C65" s="25"/>
      <c r="D65" s="25"/>
      <c r="E65" s="25"/>
      <c r="F65" s="25"/>
      <c r="G65" s="25"/>
      <c r="H65" s="25"/>
      <c r="I65" s="25"/>
      <c r="J65" s="25"/>
    </row>
    <row r="66" spans="1:10" ht="14.25">
      <c r="A66" s="1"/>
      <c r="B66" s="1"/>
      <c r="C66" s="1"/>
      <c r="D66" s="1"/>
      <c r="E66" s="1"/>
      <c r="F66" s="1"/>
      <c r="G66" s="1"/>
      <c r="H66" s="1"/>
      <c r="I66" s="1"/>
      <c r="J66" s="1"/>
    </row>
    <row r="67" spans="1:10" ht="30.75" customHeight="1">
      <c r="A67" s="6" t="s">
        <v>6</v>
      </c>
      <c r="B67" s="25"/>
      <c r="C67" s="25"/>
      <c r="D67" s="25"/>
      <c r="E67" s="25"/>
      <c r="F67" s="25"/>
      <c r="G67" s="25"/>
      <c r="H67" s="25"/>
      <c r="I67" s="25"/>
      <c r="J67" s="25"/>
    </row>
    <row r="68" spans="1:10" ht="14.25">
      <c r="A68" s="1"/>
      <c r="B68" s="1"/>
      <c r="C68" s="1"/>
      <c r="D68" s="1"/>
      <c r="E68" s="1"/>
      <c r="F68" s="1"/>
      <c r="G68" s="1"/>
      <c r="H68" s="1"/>
      <c r="I68" s="1"/>
      <c r="J68" s="1"/>
    </row>
    <row r="69" spans="1:10" ht="14.25">
      <c r="A69" s="1"/>
      <c r="B69" s="1"/>
      <c r="C69" s="1"/>
      <c r="D69" s="1"/>
      <c r="E69" s="1"/>
      <c r="F69" s="1"/>
      <c r="G69" s="1"/>
      <c r="H69" s="1"/>
      <c r="I69" s="1"/>
      <c r="J69" s="1"/>
    </row>
  </sheetData>
  <sheetProtection sheet="1" objects="1" scenarios="1"/>
  <mergeCells count="83">
    <mergeCell ref="F40:G40"/>
    <mergeCell ref="F41:G41"/>
    <mergeCell ref="F42:G42"/>
    <mergeCell ref="F43:G43"/>
    <mergeCell ref="F4:G4"/>
    <mergeCell ref="F11:G11"/>
    <mergeCell ref="F18:G18"/>
    <mergeCell ref="F28:G28"/>
    <mergeCell ref="F35:G35"/>
    <mergeCell ref="F9:G9"/>
    <mergeCell ref="F10:G10"/>
    <mergeCell ref="F16:G16"/>
    <mergeCell ref="F17:G17"/>
    <mergeCell ref="F23:G23"/>
    <mergeCell ref="F24:G24"/>
    <mergeCell ref="F25:G25"/>
    <mergeCell ref="F26:G26"/>
    <mergeCell ref="F27:G27"/>
    <mergeCell ref="F33:G33"/>
    <mergeCell ref="F34:G34"/>
    <mergeCell ref="A6:D6"/>
    <mergeCell ref="F6:G6"/>
    <mergeCell ref="A13:D13"/>
    <mergeCell ref="A20:D20"/>
    <mergeCell ref="A30:D30"/>
    <mergeCell ref="F13:G13"/>
    <mergeCell ref="F20:G20"/>
    <mergeCell ref="F30:G30"/>
    <mergeCell ref="A7:D7"/>
    <mergeCell ref="F7:G7"/>
    <mergeCell ref="A8:D8"/>
    <mergeCell ref="F8:G8"/>
    <mergeCell ref="A9:C9"/>
    <mergeCell ref="A14:D14"/>
    <mergeCell ref="F14:G14"/>
    <mergeCell ref="A15:D15"/>
    <mergeCell ref="F5:G5"/>
    <mergeCell ref="A44:C44"/>
    <mergeCell ref="D44:F44"/>
    <mergeCell ref="A5:D5"/>
    <mergeCell ref="A1:K2"/>
    <mergeCell ref="A12:D12"/>
    <mergeCell ref="F12:G12"/>
    <mergeCell ref="A4:B4"/>
    <mergeCell ref="A11:B11"/>
    <mergeCell ref="A18:B18"/>
    <mergeCell ref="A19:D19"/>
    <mergeCell ref="F19:G19"/>
    <mergeCell ref="F29:G29"/>
    <mergeCell ref="F36:G36"/>
    <mergeCell ref="A29:D29"/>
    <mergeCell ref="A36:D36"/>
    <mergeCell ref="F15:G15"/>
    <mergeCell ref="B65:J65"/>
    <mergeCell ref="B67:J67"/>
    <mergeCell ref="A56:B56"/>
    <mergeCell ref="A58:D59"/>
    <mergeCell ref="E58:J59"/>
    <mergeCell ref="A61:B61"/>
    <mergeCell ref="C61:J61"/>
    <mergeCell ref="C56:J56"/>
    <mergeCell ref="B63:J63"/>
    <mergeCell ref="A16:C16"/>
    <mergeCell ref="A21:D21"/>
    <mergeCell ref="F21:G21"/>
    <mergeCell ref="A22:D22"/>
    <mergeCell ref="F22:G22"/>
    <mergeCell ref="A23:C23"/>
    <mergeCell ref="A40:C40"/>
    <mergeCell ref="A46:J52"/>
    <mergeCell ref="A28:B28"/>
    <mergeCell ref="A35:B35"/>
    <mergeCell ref="A33:C33"/>
    <mergeCell ref="A38:D38"/>
    <mergeCell ref="F38:G38"/>
    <mergeCell ref="A39:D39"/>
    <mergeCell ref="F39:G39"/>
    <mergeCell ref="A31:D31"/>
    <mergeCell ref="F31:G31"/>
    <mergeCell ref="A32:D32"/>
    <mergeCell ref="F32:G32"/>
    <mergeCell ref="A37:D37"/>
    <mergeCell ref="F37:G37"/>
  </mergeCells>
  <printOptions/>
  <pageMargins left="0.7" right="0.7" top="0.75" bottom="0.75" header="0.3" footer="0.3"/>
  <pageSetup fitToHeight="1" fitToWidth="1" orientation="portrait" scale="9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Maryland Board of Physicians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Zachary Spivey</dc:creator>
  <cp:keywords/>
  <dc:description/>
  <cp:lastModifiedBy>Naishadh Desai</cp:lastModifiedBy>
  <cp:lastPrinted>2019-11-07T19:06:29Z</cp:lastPrinted>
  <dcterms:created xsi:type="dcterms:W3CDTF">2019-11-07T18:44:25Z</dcterms:created>
  <dcterms:modified xsi:type="dcterms:W3CDTF">2021-03-17T14:21:23Z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H6UAVAWAAMPH-739102034-1323</vt:lpwstr>
  </property>
  <property fmtid="{D5CDD505-2E9C-101B-9397-08002B2CF9AE}" pid="4" name="_dlc_DocIdItemGu">
    <vt:lpwstr>d16f01f9-87d6-4cba-9e49-cae51004e7f4</vt:lpwstr>
  </property>
  <property fmtid="{D5CDD505-2E9C-101B-9397-08002B2CF9AE}" pid="5" name="_dlc_DocIdU">
    <vt:lpwstr>http://ad-dev-spwfe1:33511/procumnt/_layouts/DocIdRedir.aspx?ID=H6UAVAWAAMPH-739102034-1323, H6UAVAWAAMPH-739102034-1323</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